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5"/>
  <workbookPr/>
  <mc:AlternateContent xmlns:mc="http://schemas.openxmlformats.org/markup-compatibility/2006">
    <mc:Choice Requires="x15">
      <x15ac:absPath xmlns:x15ac="http://schemas.microsoft.com/office/spreadsheetml/2010/11/ac" url="/Users/ptellez/Desktop/CCC Updates Sep:Oct 2024/"/>
    </mc:Choice>
  </mc:AlternateContent>
  <xr:revisionPtr revIDLastSave="3" documentId="13_ncr:1_{3540F3CB-7549-5F49-ABE1-30B448F799F1}" xr6:coauthVersionLast="47" xr6:coauthVersionMax="47" xr10:uidLastSave="{6219E30C-3C60-44FA-9A86-A1659AD46498}"/>
  <bookViews>
    <workbookView xWindow="0" yWindow="500" windowWidth="45680" windowHeight="28300" xr2:uid="{00000000-000D-0000-FFFF-FFFF00000000}"/>
  </bookViews>
  <sheets>
    <sheet name="English " sheetId="1" r:id="rId1"/>
    <sheet name="Spanish" sheetId="2" r:id="rId2"/>
    <sheet name="Portuguese" sheetId="3" r:id="rId3"/>
    <sheet name="French" sheetId="4" r:id="rId4"/>
    <sheet name="German" sheetId="5" r:id="rId5"/>
    <sheet name="Japanese" sheetId="6" r:id="rId6"/>
    <sheet name="Mandarin"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H13" i="3"/>
  <c r="H12" i="3"/>
  <c r="H11" i="3"/>
  <c r="H10" i="3"/>
</calcChain>
</file>

<file path=xl/sharedStrings.xml><?xml version="1.0" encoding="utf-8"?>
<sst xmlns="http://schemas.openxmlformats.org/spreadsheetml/2006/main" count="489" uniqueCount="341">
  <si>
    <r>
      <t xml:space="preserve">Content Mapping for: </t>
    </r>
    <r>
      <rPr>
        <b/>
        <sz val="20"/>
        <color rgb="FF38761D"/>
        <rFont val="Calibri"/>
      </rPr>
      <t xml:space="preserve">2024 Sustainability Mapping
</t>
    </r>
    <r>
      <rPr>
        <sz val="14"/>
        <color rgb="FF000000"/>
        <rFont val="Calibri"/>
      </rPr>
      <t>This resource is refreshed quarterly – Last Updated: September 2024, Next Update: January 2025</t>
    </r>
  </si>
  <si>
    <r>
      <rPr>
        <b/>
        <sz val="25"/>
        <color rgb="FF262626"/>
        <rFont val="Calibri"/>
      </rPr>
      <t xml:space="preserve">Language: </t>
    </r>
    <r>
      <rPr>
        <b/>
        <sz val="25"/>
        <color rgb="FF0966C2"/>
        <rFont val="Calibri"/>
      </rPr>
      <t xml:space="preserve">English </t>
    </r>
  </si>
  <si>
    <t>#</t>
  </si>
  <si>
    <t>COMPETENCY/TOPIC/SKILL</t>
  </si>
  <si>
    <t>DESCRIPTION</t>
  </si>
  <si>
    <t>COURSE IDs</t>
  </si>
  <si>
    <t>COURSE  TITLES</t>
  </si>
  <si>
    <t>COURSE DURATION
MM:SS</t>
  </si>
  <si>
    <t>COURSE
RELEASE DATE</t>
  </si>
  <si>
    <t>Subjects</t>
  </si>
  <si>
    <t>Completed by LiL</t>
  </si>
  <si>
    <t xml:space="preserve"> Sustainability Strategies:
A Business Imperative </t>
  </si>
  <si>
    <t>To stay competitive and meet the growing demands from customers, stakeholders, and shareholders, companies must develop, invest, and execute sustainability strategies that support and promote key performance indicator (KPI) global initiatives.</t>
  </si>
  <si>
    <t>Lean Principles for Environmental Sustainability</t>
  </si>
  <si>
    <t>Climate Justice and Sustainable Business Practices</t>
  </si>
  <si>
    <t>The Importance of Biodiversity to Business</t>
  </si>
  <si>
    <t>Sustainability Strategies</t>
  </si>
  <si>
    <t>Sustainability Foundations: Core Concepts</t>
  </si>
  <si>
    <t>Circular Economy Business Strategies</t>
  </si>
  <si>
    <t>Principles of Sustainable Development</t>
  </si>
  <si>
    <t>The Business Sector and the Sustainable Development Goals</t>
  </si>
  <si>
    <t>Corporate Finance: Environmental, Social, and Governance (ESG)</t>
  </si>
  <si>
    <t>Introduction to ESG: Environmental, Social, and Governance</t>
  </si>
  <si>
    <t>Navigating Environmental Sustainability: A Guide for Leaders</t>
  </si>
  <si>
    <t xml:space="preserve"> Sustainability 
Starts with You</t>
  </si>
  <si>
    <t>Earth Day's 2024 theme is ""Invest In Our Planet."" What will you do?
Among the many things that the pandemic has fueled, conscious consumerism is one of the biggest. 
Learn what you can do to start your sustainability journey and what actions impact others and inspire them to get involved.</t>
  </si>
  <si>
    <t>Digital Sustainability: How to Reduce Your Digital Footprint</t>
  </si>
  <si>
    <t>Tips to Make Your Office Eco-Friendly</t>
  </si>
  <si>
    <t>Daily Habits to Live Sustainably</t>
  </si>
  <si>
    <t>The Employee's Guide to Sustainability</t>
  </si>
  <si>
    <t xml:space="preserve"> Green Practices: Transforming Our World</t>
  </si>
  <si>
    <t>Green practices include redefining supply chain practices, designing and constructing environmentally responsible and resource-efficient buildings throughout the life cycle of development. 
Creating healthy workplaces supports and promotes health and well-being while reducing the carbon footprint.</t>
  </si>
  <si>
    <t>BIM: Designing Sustainable HVAC Systems with Revit</t>
  </si>
  <si>
    <t>Practice Exam for LEED Green Associate</t>
  </si>
  <si>
    <t>Architectural Materials: Designing for Excellence and Sustainability</t>
  </si>
  <si>
    <t>Cognitive Cities and the Future of Urban Living</t>
  </si>
  <si>
    <t>BIM: Sustainable Design and Green Buildings</t>
  </si>
  <si>
    <t>Learning Design for Sustainability</t>
  </si>
  <si>
    <t>Sustainability as an Innovation Opportunity</t>
  </si>
  <si>
    <t>Healthy Building Foundations</t>
  </si>
  <si>
    <t>Sustainability for Design, Construction, and Manufacturing</t>
  </si>
  <si>
    <t>Cert Prep: LEED Green Associate</t>
  </si>
  <si>
    <t>Strategic Planning and Urban Design Foundations</t>
  </si>
  <si>
    <t>Introduction to LEED Credentialing</t>
  </si>
  <si>
    <t>Introduction to LEED Certification</t>
  </si>
  <si>
    <t>Green Building Concepts Foundations</t>
  </si>
  <si>
    <t>Green Skills and Accelerating the Green Economy</t>
  </si>
  <si>
    <t xml:space="preserve">A sustainable greener future needs green employment skills to develop new industries that will grow as a result of climate change mitigation and adaptation activities. 
The successful transition to a low-carbon economy will only be possible by ensuring that the future workforce thrives in accelerating the greening of the economy. </t>
  </si>
  <si>
    <t>Climate Adaptation and the Cost of Inaction</t>
  </si>
  <si>
    <t>Introduction to Natural Resources</t>
  </si>
  <si>
    <t>How to Get a Job in Climate</t>
  </si>
  <si>
    <t>Green Jobs for Sustainable Careers</t>
  </si>
  <si>
    <t>34 Things to Know about Carbon and Climate</t>
  </si>
  <si>
    <t>Closing the Green Skills Gap to Power a Greener Economy and Drive Sustainability</t>
  </si>
  <si>
    <t>Social Sustainability and Diversity, Equity, Inclusion, and Belonging (DEIB)</t>
  </si>
  <si>
    <t>Social sustainability is the underpinning for achieving equity for every person on this planet.
Learn how social sustainability connects physical and social design and drives equitable social and cultural intersectionalities, social amenities, and diverse spaces for people and places to evolve.</t>
  </si>
  <si>
    <t>Sustainable Development and Well-being</t>
  </si>
  <si>
    <t>Business Leadership, Social Change, and Movements</t>
  </si>
  <si>
    <t>Design Thinking, Social Innovation, and Complex Systems</t>
  </si>
  <si>
    <t>The Role and Purpose of ESG</t>
  </si>
  <si>
    <t>Adopting Environmental, Social, and Governance (ESG) enables firms to evaluate their collective consciousness for social and environmental factors. 
It is now more important than ever for businesses to future-proof themselves and prioritize ESG's purpose to drive positive change.</t>
  </si>
  <si>
    <t>Leveraging Business Analysis in ESG</t>
  </si>
  <si>
    <t>ESG and Procurement: How to Decarbonize Your Supply Base</t>
  </si>
  <si>
    <t>Microsoft Cloud for Sustainability: ESG and the Future of Business</t>
  </si>
  <si>
    <t>Climate Change: A Top ESG Concern</t>
  </si>
  <si>
    <t>Natural Resources: Policies and Revenues</t>
  </si>
  <si>
    <t>Sustainable and ESG Supply Chains</t>
  </si>
  <si>
    <t>Supply Chain and Sustainability: A Powerful Combination</t>
  </si>
  <si>
    <t xml:space="preserve">Learn about the vital role sustainability plays in supply chain best practices and its impact on deepening ESG strategies throughout your organization. </t>
  </si>
  <si>
    <t>Lean Six Sigma for a Sustainable Future</t>
  </si>
  <si>
    <t>Fundamentals of Sustainable Supply Chains</t>
  </si>
  <si>
    <t xml:space="preserve">The Intersectionality of Technology and Sustainability </t>
  </si>
  <si>
    <t>Get the training you need to stay ahead with expert-led courses on sustainability.</t>
  </si>
  <si>
    <t>Sustainable UX Design</t>
  </si>
  <si>
    <t>How AI intersects with Sustainability and Business: A Conversation with Amy Luers</t>
  </si>
  <si>
    <t>AI and Sustainability</t>
  </si>
  <si>
    <t>Sustainable Development Goals (SDG): Tech Solutions</t>
  </si>
  <si>
    <t>Tech and Sustainability: Building a Sustainability Action Report</t>
  </si>
  <si>
    <t>How Tech Drives Sustainability</t>
  </si>
  <si>
    <t>AWS Well-Architected Framework: Sustainability Pillar</t>
  </si>
  <si>
    <t>Including Sustainability in Your Cloud Strategy</t>
  </si>
  <si>
    <t>LinkedIn Learning Sustainability Offering</t>
  </si>
  <si>
    <t>Course IDs</t>
  </si>
  <si>
    <t>Courses on the Roadmap</t>
  </si>
  <si>
    <t>Duration</t>
  </si>
  <si>
    <t>Release Date</t>
  </si>
  <si>
    <t>TBD</t>
  </si>
  <si>
    <t>Sustainable AI</t>
  </si>
  <si>
    <r>
      <rPr>
        <b/>
        <sz val="20"/>
        <color rgb="FF262626"/>
        <rFont val="Calibri"/>
      </rPr>
      <t xml:space="preserve">Language: </t>
    </r>
    <r>
      <rPr>
        <b/>
        <sz val="20"/>
        <color rgb="FFBF9000"/>
        <rFont val="Calibri"/>
      </rPr>
      <t xml:space="preserve">Spanish </t>
    </r>
  </si>
  <si>
    <t>Competency Translation</t>
  </si>
  <si>
    <t>Course Titles</t>
  </si>
  <si>
    <t>Publish Date
&amp; Roadmap</t>
  </si>
  <si>
    <r>
      <rPr>
        <b/>
        <sz val="14"/>
        <color rgb="FF0966C2"/>
        <rFont val="Calibri"/>
      </rPr>
      <t xml:space="preserve">Course Title
</t>
    </r>
    <r>
      <rPr>
        <b/>
        <sz val="12"/>
        <color rgb="FF0966C2"/>
        <rFont val="Calibri"/>
      </rPr>
      <t>English Translation</t>
    </r>
  </si>
  <si>
    <t>Completed by client</t>
  </si>
  <si>
    <t xml:space="preserve"> Spanish </t>
  </si>
  <si>
    <t xml:space="preserve">Global Earth Day
Corporate Sustainability </t>
  </si>
  <si>
    <t>Día mundial de la Tierra
Sostenibilidad empresarial</t>
  </si>
  <si>
    <t>Revit: Vivienda Passivhaus</t>
  </si>
  <si>
    <t>Revit: Passivhaus house</t>
  </si>
  <si>
    <t>Revit: Construcción industrializada y modular</t>
  </si>
  <si>
    <t>Revit: Industrialized and modular construction</t>
  </si>
  <si>
    <t>Sostenibilidad para líderes: Diseño de factorías</t>
  </si>
  <si>
    <t>Sustainability for Leaders: Factory Design</t>
  </si>
  <si>
    <t>Cambio climático: Causas, impacto y soluciones empresariales</t>
  </si>
  <si>
    <t>Climate Change: Drivers, Impact and Business Solutions</t>
  </si>
  <si>
    <t>Sostenibilidad para líderes: Arquitectura</t>
  </si>
  <si>
    <t>Sustainability for Leaders: Architecture</t>
  </si>
  <si>
    <t>Inventor: Diseño paramétrico sostenible</t>
  </si>
  <si>
    <t>Inventor: Sustainable Parametric Design</t>
  </si>
  <si>
    <t>Microsoft Cloud para Sostenibilidad: ESG y el futuro de los negocios</t>
  </si>
  <si>
    <t>Fundamentos de la sostenibilidad: Conceptos básicos</t>
  </si>
  <si>
    <t>Fundamentos de las regulaciones climáticas y su implicancia para las empresas</t>
  </si>
  <si>
    <t>Foundations of Climate Regulations and Their Implications for Businesses</t>
  </si>
  <si>
    <t>Fundamentos de contabilidad de carbono, descarbonización y mitigación de la huella de carbono</t>
  </si>
  <si>
    <t>Foundations of Carbon accounting, Decarbonization and Mitigation of Carbon Footprint</t>
  </si>
  <si>
    <t>La sostenibilidad como oportunidad de innovación</t>
  </si>
  <si>
    <t>Cómo la tecnología impulsa la sostenibilidad</t>
  </si>
  <si>
    <t>Fundamentos de las cadenas de suministro sostenibles</t>
  </si>
  <si>
    <t>Cómo incluir la sostenibilidad en tu estrategia de cloud computing</t>
  </si>
  <si>
    <t>Including Sustainability In Your Cloud Strategy</t>
  </si>
  <si>
    <t>Cómo convertirte en agente de cambio y aliado de la sostenibilidad en tu organización</t>
  </si>
  <si>
    <t>How to Become a Change Agent and Sustainability Ally in Your Organization</t>
  </si>
  <si>
    <t>Sostenibilidad para diseño de producto, construcción y fabricación</t>
  </si>
  <si>
    <t>Reduce tu huella de carbono: Presencia ejecutiva sostenible</t>
  </si>
  <si>
    <t>Reduce your Carbon Footprint: Sustainable Executive Presence</t>
  </si>
  <si>
    <t>Reduce tu huella de carbono: Gana tiempo, claridad y productividad con el minimalismo</t>
  </si>
  <si>
    <t>Reduce your Carbon Footprint: Gain Time, Clarity and Productivity with Minimalism</t>
  </si>
  <si>
    <t>Finanzas corporativas: Criterios de medioambiente, social y gobernanza (ESG)</t>
  </si>
  <si>
    <t>Cómo promover la conservación de la naturaleza para un mundo más sostenible</t>
  </si>
  <si>
    <t>How to Promote Nature Conservation for a More Sustainable World</t>
  </si>
  <si>
    <t>Plan de igualdad y equidad de género: Gestión</t>
  </si>
  <si>
    <t>Gender Equality and Equity Plan: Management</t>
  </si>
  <si>
    <t>Cómo desarrollar trabajos ecológicos y carreras sostenibles</t>
  </si>
  <si>
    <t>Plan de igualdad y equidad de género: Implementación</t>
  </si>
  <si>
    <t>Gender Equality and Equity Plan: Implementation</t>
  </si>
  <si>
    <t>Sostenibilidad digital: Cómo reducir tu huella digital</t>
  </si>
  <si>
    <t>Estrategias de sostenibilidad</t>
  </si>
  <si>
    <t>Plan de igualdad y equidad de género: Diseño</t>
  </si>
  <si>
    <t>Gender Equality and Equity Plan: Design</t>
  </si>
  <si>
    <t>Fundamentos de la economía circular y su impacto en la sostenibilidad</t>
  </si>
  <si>
    <t>Fundamentals of Circular Economy and its impact on Sustainability</t>
  </si>
  <si>
    <t>Introducción a los criterios ESG (o ASG): Medioambiente, Social y Gobernanza</t>
  </si>
  <si>
    <t>Reduce tu huella de carbono: Conserva alimentos a través de la fermentación</t>
  </si>
  <si>
    <t>Reduce Your Carbon Footprint: Preserve Food through Fermentation</t>
  </si>
  <si>
    <t>Reduce tu huella de carbono: Introduce la proteína vegetal en tu día a día</t>
  </si>
  <si>
    <t>Reduce your Carbon footprint: Introduce Plant-Based Protein into Your Daily Life</t>
  </si>
  <si>
    <t>Cómo crear impacto: Ejemplos para liderar el cambio sostenible</t>
  </si>
  <si>
    <t>How to Create Impact: Examples for Leading Sustainable Change</t>
  </si>
  <si>
    <t>Reduce tu huella de carbono: Optimiza tu cocina para eliminar el desperdicio de comida</t>
  </si>
  <si>
    <t>Reduce Your Carbon Footprint: Optimize your kitchen to Eliminate Food Waste</t>
  </si>
  <si>
    <t>Reduce tu huella de carbono: Comprende el impacto medioambiental de tu alimentación</t>
  </si>
  <si>
    <t>Reduce your Carbon Footprint: Understanding the environmental impact of your diet</t>
  </si>
  <si>
    <t>Fundamentos de Sostenibilidad: Arquitectura y LEED</t>
  </si>
  <si>
    <t>Sustainability Foundations: Architecture and LEED</t>
  </si>
  <si>
    <t>Fusion 360: Modelos optimizados mediante diseño generativo</t>
  </si>
  <si>
    <t>Fusion 360: Optimized models through generative design</t>
  </si>
  <si>
    <t>Revit: Ventilación pasiva para edificios de oficinas</t>
  </si>
  <si>
    <t>Revit: Passive Ventilation for Office Buildings</t>
  </si>
  <si>
    <t>Fundamentos de transformación social competitiva: Estrategia en diez pasos</t>
  </si>
  <si>
    <t>Fundamentals of Competitive Social Transformation: Strategy in Ten Steps</t>
  </si>
  <si>
    <t>Fundamentos de transformación social competitiva: La sostenibilidad empresarial</t>
  </si>
  <si>
    <t>Fundamentals of Competitive Social Transformation: Corporate Sustainability</t>
  </si>
  <si>
    <t>Revit: Diseño generativo sostenible</t>
  </si>
  <si>
    <t>Revit: Sustainable Generative Design</t>
  </si>
  <si>
    <t>Inventor: Reducir el consumo de materiales mediante Nesting</t>
  </si>
  <si>
    <t>Inventor: Reducing material consumption through Nesting</t>
  </si>
  <si>
    <t>Cerrar la brecha en habilidades ecológicas para impulsar una economía más verde</t>
  </si>
  <si>
    <t>Closing the green skills gap to drive a greener economy</t>
  </si>
  <si>
    <t>Revit: Análisis energético de un edificio de oficinas con Insight</t>
  </si>
  <si>
    <t>Revit: Energetic analysis of an office building with Insight</t>
  </si>
  <si>
    <t>Ingeniería medioambiental esencial: Procesos ambientales y buenas prácticas</t>
  </si>
  <si>
    <t>Environmental engineering Essential Training: Environmental Processes and Best Practices</t>
  </si>
  <si>
    <t>Revit: Análisis energético de un edificio de viviendas con Insight</t>
  </si>
  <si>
    <t>Revit: Energetic analysis of a residential building with Insight</t>
  </si>
  <si>
    <t>Guía individual para la sostenibilidad y el impacto social positivo</t>
  </si>
  <si>
    <t>Individual Guide to Sustainability and Positive Social Impact</t>
  </si>
  <si>
    <t>Guía corporativa a la sostenibilidad y al impacto empresarial positivo</t>
  </si>
  <si>
    <t>Corporate Guide to Sustainability and Positive Business Impact</t>
  </si>
  <si>
    <t>Navegar la sostenibilidad ambiental: Guía para líderes</t>
  </si>
  <si>
    <t>Ingeniería medioambiental esencial: Situación y procesos ambientales principales</t>
  </si>
  <si>
    <t>Environmental engineering Essential Training: Situation and Main Environmental Processes</t>
  </si>
  <si>
    <t>Diseño arquitectónico y de interiores: Nuevas condiciones ambientales y sanitarias</t>
  </si>
  <si>
    <t>Architectural and Interior Design: New Environmental and Sanitary Conditions</t>
  </si>
  <si>
    <t>Fundamentos de diseño industrial: Diseño generativo</t>
  </si>
  <si>
    <t>Industrial Design Foundations: Generative design</t>
  </si>
  <si>
    <t>Urbanismo sostenible esencial</t>
  </si>
  <si>
    <t>Sustainable Urbanism Essential Training</t>
  </si>
  <si>
    <t>Paisajismo sostenible esencial</t>
  </si>
  <si>
    <t>Sustainable Landscaping Essential Training</t>
  </si>
  <si>
    <t>Learning Path</t>
  </si>
  <si>
    <t>Conviértete en especialista en arquitectura sostenible</t>
  </si>
  <si>
    <t>Become a specialist in sustainable architecture</t>
  </si>
  <si>
    <t>Transformación sostenible para líderes</t>
  </si>
  <si>
    <t>Sustainability Transformation for Leaders</t>
  </si>
  <si>
    <t>Conviértete en especialista de diseño de producto sostenible</t>
  </si>
  <si>
    <t>Stay ahead with sustainable industrial design</t>
  </si>
  <si>
    <t>Amplía tus conocimientos en sostenibilidad empresarial</t>
  </si>
  <si>
    <t>Improve Your Business Sustainability Skills</t>
  </si>
  <si>
    <t>Mejora tus habilidades personales para un mundo más sostenible</t>
  </si>
  <si>
    <t>Improve Your Personal Skills for a More Sustainable World</t>
  </si>
  <si>
    <t>Fundamentos profesionales en tecnología sostenible, por Microsoft y LinkedIn</t>
  </si>
  <si>
    <t>Career Essentials in Sustainable Tech by Microsoft and LinkedIn</t>
  </si>
  <si>
    <r>
      <rPr>
        <b/>
        <sz val="20"/>
        <color rgb="FF262626"/>
        <rFont val="Calibri"/>
      </rPr>
      <t xml:space="preserve">Language: </t>
    </r>
    <r>
      <rPr>
        <b/>
        <sz val="20"/>
        <color rgb="FF176170"/>
        <rFont val="Calibri"/>
      </rPr>
      <t>Portuguese</t>
    </r>
  </si>
  <si>
    <t>Portuguese</t>
  </si>
  <si>
    <t xml:space="preserve">
Dia Mundial da Terra
Sustentabilidade corporativa</t>
  </si>
  <si>
    <t>Sustentabilidade Ambiental: Um Guia para Líderes Empresariais</t>
  </si>
  <si>
    <t>Competências Verdes: Como Impulsionar a Transição para uma Economia Mais Sustentável</t>
  </si>
  <si>
    <t>Closing the Green Skills Gap to Power a Greener Economy</t>
  </si>
  <si>
    <t>Como Promover a Conservação da Natureza para um Mundo Mais Sustentável</t>
  </si>
  <si>
    <t>Promotting Sustainability and Environmental Protection</t>
  </si>
  <si>
    <t>Como Impulsionar a Economia Verde e a Responsabilidade Social Corporativa</t>
  </si>
  <si>
    <t>Sustainability and Corporate Social Responsibility</t>
  </si>
  <si>
    <t>Como Viver e Trabalhar de Forma Mais Sustentável</t>
  </si>
  <si>
    <t>Como Adotar Práticas Sustentáveis para Agregar Valor à sua Marca</t>
  </si>
  <si>
    <t>Sustainable Strategies</t>
  </si>
  <si>
    <t>Dicas para Transformar seu Escritório em um Espaço Eco-Friendly</t>
  </si>
  <si>
    <t>Finanças Corporativas: Como Divulgar Ações ESG em Relatórios</t>
  </si>
  <si>
    <t>Desenvolva Competências Profissionais para um Mundo Mais Sustentável</t>
  </si>
  <si>
    <r>
      <rPr>
        <b/>
        <sz val="20"/>
        <color rgb="FF262626"/>
        <rFont val="Calibri"/>
      </rPr>
      <t xml:space="preserve">Language: </t>
    </r>
    <r>
      <rPr>
        <b/>
        <sz val="20"/>
        <color rgb="FF3C78D8"/>
        <rFont val="Calibri"/>
      </rPr>
      <t>French</t>
    </r>
  </si>
  <si>
    <t>French</t>
  </si>
  <si>
    <t xml:space="preserve">Journée mondiale de la Terre
Développement durable des entreprises </t>
  </si>
  <si>
    <t>Le marketing éthique : Doter l'entreprise d'une stratégie responsable</t>
  </si>
  <si>
    <t>Eco-responsible, inclusive and ethical marketing</t>
  </si>
  <si>
    <t>L'architecture logicielle durable</t>
  </si>
  <si>
    <t>Sustainable software architecture</t>
  </si>
  <si>
    <t>Les fondements de la RSE</t>
  </si>
  <si>
    <t>ESG Fundamentals</t>
  </si>
  <si>
    <t>Acquérir des compétences vertes au service de la transition écologique</t>
  </si>
  <si>
    <t>Les enjeux du développement durable pour les dirigeants</t>
  </si>
  <si>
    <t>Conseils d'experts pour mettre en place une démarche RSE</t>
  </si>
  <si>
    <t>Expert Tips for Implementing a ESG Strategy</t>
  </si>
  <si>
    <t>Les fondements de la transformation durable</t>
  </si>
  <si>
    <t>Sustainability Foundations</t>
  </si>
  <si>
    <t>Le Green IT : Mettre en place le numérique responsable</t>
  </si>
  <si>
    <t>Green IT: Setting Up a Sustainable IT</t>
  </si>
  <si>
    <t>10 minutes, un livre : Climat, comment éviter un désastre</t>
  </si>
  <si>
    <t>10 minutes, One Book: How to Avoid a Climate Disaster</t>
  </si>
  <si>
    <t>L’éco-conception dans le graphisme</t>
  </si>
  <si>
    <t>Sustainability in Print and Web Design</t>
  </si>
  <si>
    <t>Mettre en place des stratégies de développement durable</t>
  </si>
  <si>
    <t>Décarbonation de la chaine de valeur</t>
  </si>
  <si>
    <t>Decarbonization of the Value Chain</t>
  </si>
  <si>
    <t>L’immobilier durable : Introduction</t>
  </si>
  <si>
    <t>Sustainable Real Estate: Introduction</t>
  </si>
  <si>
    <t>Maîtriser les concept de la durabilité</t>
  </si>
  <si>
    <t>Sustainability Fluency</t>
  </si>
  <si>
    <t>Les solutions de durabilité de Microsoft Cloud : ESG et avenir des organisations</t>
  </si>
  <si>
    <t>Microsoft Sustainability Solutions</t>
  </si>
  <si>
    <t>L’immobilier durable : Décret tertiaire et son application</t>
  </si>
  <si>
    <t>Sustainable Real Estate: Tertiary Decree</t>
  </si>
  <si>
    <t>L’immobilier durable : La finance verte</t>
  </si>
  <si>
    <t>Sustainable Real Estate: Green Finance</t>
  </si>
  <si>
    <t>Les fondements de l'économie circulaire</t>
  </si>
  <si>
    <t>Circular Economy Foundations</t>
  </si>
  <si>
    <t>Créer une chaîne d'approvisionnement durable</t>
  </si>
  <si>
    <t>Building a Sustainable Supply Chain</t>
  </si>
  <si>
    <t>Adopter une démarche durable : Conception, construction et fabrication</t>
  </si>
  <si>
    <t>Les fondements de l'ESG et de la finance durable</t>
  </si>
  <si>
    <t>ESG Foundations and Green Corporate Finance</t>
  </si>
  <si>
    <t>L’immobilier durable : Labels et certifications environnementaux</t>
  </si>
  <si>
    <t>Sustainable Real Estate: Labels and Certifications</t>
  </si>
  <si>
    <t>Utiliser l'intelligence artificielle pour le développement durable</t>
  </si>
  <si>
    <t>Leveraging AI to Achieve Sustainability Goals</t>
  </si>
  <si>
    <t>Accéder à un emploi dans la transformation durable</t>
  </si>
  <si>
    <t>Adopter des gestes éco-friendly au bureau</t>
  </si>
  <si>
    <t>La minute de formation : Promouvoir des pratiques écoresponsables</t>
  </si>
  <si>
    <t>The Training Minute: Promoting Eco-friendly Practices</t>
  </si>
  <si>
    <t>15 minutes pour comprendre la transition écologique</t>
  </si>
  <si>
    <t>15 Minutes to Understand Sustainability</t>
  </si>
  <si>
    <t>La transformation durable pour les dirigeants</t>
  </si>
  <si>
    <r>
      <rPr>
        <b/>
        <sz val="20"/>
        <color rgb="FF262626"/>
        <rFont val="Calibri"/>
      </rPr>
      <t>Language:</t>
    </r>
    <r>
      <rPr>
        <b/>
        <sz val="20"/>
        <color rgb="FF38761D"/>
        <rFont val="Calibri"/>
      </rPr>
      <t xml:space="preserve"> German</t>
    </r>
  </si>
  <si>
    <t>German</t>
  </si>
  <si>
    <t>Tag der Erde 
Nachhaltigkeit im Unternehmen</t>
  </si>
  <si>
    <t>Nachhaltigkeit im Unternehmen: Grundlagen des nachhaltigen Wirtschaftens</t>
  </si>
  <si>
    <t>Corporate Sustainability: Foundations</t>
  </si>
  <si>
    <t>Nachhaltigkeit im Unternehmen: Strategien in der Praxis umsetzen</t>
  </si>
  <si>
    <t>Corporate Sustainability: Implementing Strategies</t>
  </si>
  <si>
    <t>Grüne Kompetenzen für eine umweltfreundlichere Wirtschaft</t>
  </si>
  <si>
    <t>Nachhaltigkeit: Ein Leitfaden für Führungskräfte</t>
  </si>
  <si>
    <t>Nachhaltigkeitsgespräche: Tipps von Antje von Dewitz</t>
  </si>
  <si>
    <t>Sustainability Talks: Tipps from Antje von Dewitz</t>
  </si>
  <si>
    <t>Nachhaltiges betriebliches Mobilitätsmanagement in Deutschland</t>
  </si>
  <si>
    <t>Sustainable Corporate Mobility Management in Germany</t>
  </si>
  <si>
    <t>Corporate Digital Responsibility: Die digitale Transformation nachhaltig und verantwortlich gestalten</t>
  </si>
  <si>
    <t>Corporate Digital Responsibility: Shaping the Digital Transformation Sustainably and Responsibly</t>
  </si>
  <si>
    <t>ESG Grundlagen: Environmental, Social und Governance</t>
  </si>
  <si>
    <t>Nachhaltigkeit als Innovationschance: Von der Linear- zur Kreislaufwirtschaft</t>
  </si>
  <si>
    <t>Der Nachhaltigkeitsleitfaden für Arbeitnehmer:innen</t>
  </si>
  <si>
    <t>Nachhaltiges Design</t>
  </si>
  <si>
    <t>Sustainable Design</t>
  </si>
  <si>
    <t>Cloud Computing-Strategie: Nachhaltigkeit</t>
  </si>
  <si>
    <t>Cloud Computing Strategy: Sustainability</t>
  </si>
  <si>
    <t>Mit Lean Six Sigma in eine nachhaltige Zukunft</t>
  </si>
  <si>
    <t>Wie Technologie Nachhaltigkeit vorantreibt</t>
  </si>
  <si>
    <t>Lieferketten: ESG und Nachhaltigkeit</t>
  </si>
  <si>
    <t>Microsoft Cloud für Nachhaltigkeit: ESG und die Zukunft der Wirtschaft</t>
  </si>
  <si>
    <t>Grundlagen der Nachhaltigkeit: Kernkonzepte</t>
  </si>
  <si>
    <t>Kreislaufwirtschaft: Grundsätze und Instrumente für mehr Nachhaltigkeit</t>
  </si>
  <si>
    <t>Circular Economy: Principles and Instruments for Greater Sustainability</t>
  </si>
  <si>
    <t>Green Coding – Grundlagen</t>
  </si>
  <si>
    <t xml:space="preserve">Green Coding – Fundamentals </t>
  </si>
  <si>
    <t>Klima im Wandel der Zeiten</t>
  </si>
  <si>
    <t>Climate throughout the Times</t>
  </si>
  <si>
    <t>Nachhaltigkeit im Unternehmen: Kommunikation</t>
  </si>
  <si>
    <t>Sustainability in Business: Communication</t>
  </si>
  <si>
    <t>Nachhaltiges Wirtschaften: soziale, ökologische und ökonomische Unternehmenstransformation als Chance</t>
  </si>
  <si>
    <t>Sustainable management: social, ecological and economic corporate transformation as an opportunity</t>
  </si>
  <si>
    <t>Grundwissen in nachhaltiger Technologie, bereitgestellt von Microsoft und LinkedIn</t>
  </si>
  <si>
    <r>
      <rPr>
        <b/>
        <sz val="20"/>
        <color rgb="FF262626"/>
        <rFont val="Calibri"/>
      </rPr>
      <t>Language:</t>
    </r>
    <r>
      <rPr>
        <b/>
        <sz val="20"/>
        <color rgb="FF38761D"/>
        <rFont val="Calibri"/>
      </rPr>
      <t xml:space="preserve"> </t>
    </r>
    <r>
      <rPr>
        <b/>
        <sz val="20"/>
        <color rgb="FFA64D79"/>
        <rFont val="Calibri"/>
      </rPr>
      <t>Japanese</t>
    </r>
  </si>
  <si>
    <t>Japanese</t>
  </si>
  <si>
    <t>グローバルアースデイ
企業の持続可能性</t>
  </si>
  <si>
    <t>持続可能な地球環境のためにリーダーとして取り組むには</t>
  </si>
  <si>
    <t>日本の事例からSDGsを理解する</t>
  </si>
  <si>
    <t>Understanding SDGs through Japanese cases</t>
  </si>
  <si>
    <t>環境に優しい経済活動を実現するには</t>
  </si>
  <si>
    <t>ESGの入門：環境、社会、ガバナンス</t>
  </si>
  <si>
    <t>ビジネスにおけるサステナビリティ戦略</t>
  </si>
  <si>
    <t>グリーンジョブでサステナビリティ業界でのキャリアを築く</t>
  </si>
  <si>
    <t>イノベーションを生み出すサステナビリティ</t>
  </si>
  <si>
    <t>自社のクラウド戦略に持続可能性を取り入れる</t>
  </si>
  <si>
    <t>サステナビリティの基礎：基本概念</t>
  </si>
  <si>
    <t>Microsoft Cloud for Sustainability：ESGとビジネスの未来</t>
  </si>
  <si>
    <t>従業員のためのサステナビリティガイド</t>
  </si>
  <si>
    <r>
      <rPr>
        <b/>
        <sz val="20"/>
        <color rgb="FF262626"/>
        <rFont val="Calibri"/>
      </rPr>
      <t>Language:</t>
    </r>
    <r>
      <rPr>
        <b/>
        <sz val="20"/>
        <color rgb="FF38761D"/>
        <rFont val="Calibri"/>
      </rPr>
      <t xml:space="preserve"> </t>
    </r>
    <r>
      <rPr>
        <b/>
        <sz val="20"/>
        <color rgb="FFFF9900"/>
        <rFont val="Calibri"/>
      </rPr>
      <t>Mandarin</t>
    </r>
  </si>
  <si>
    <t>Mandarin</t>
  </si>
  <si>
    <t>全球地球日
企業永續發展</t>
  </si>
  <si>
    <t>环境与可持续发展：领导者指南</t>
  </si>
  <si>
    <t>提升绿色技能：赋能绿色经济</t>
  </si>
  <si>
    <t>可持续策略</t>
  </si>
  <si>
    <t>环境可持续发展：员工指南</t>
  </si>
  <si>
    <t>可持续行业：绿色工作</t>
  </si>
  <si>
    <t>可持续基础知识：核心概念</t>
  </si>
  <si>
    <t>将可持续融入云策略</t>
  </si>
  <si>
    <t>公司金融：环境、社会与治理（ESG）</t>
  </si>
  <si>
    <t>Microsoft Cloud 的可持续发展解决方案: ESG 与商业未来</t>
  </si>
  <si>
    <t>ESG：环境、社会与治理</t>
  </si>
  <si>
    <t>可持续发展：创新机会</t>
  </si>
  <si>
    <t xml:space="preserve">Sustainability as an Innovation Opportunity
</t>
  </si>
  <si>
    <t>可持续发展与商业成功：基础知识</t>
  </si>
  <si>
    <t>Sustainability and Business Success: Foundations</t>
  </si>
  <si>
    <t>可持续供应链基础知识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</si>
</sst>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4">
    <font>
      <sz val="10"/>
      <color rgb="FF000000"/>
      <name val="Arial"/>
      <scheme val="minor"/>
    </font>
    <font>
      <sz val="11"/>
      <color rgb="FF000000"/>
      <name val="Calibri"/>
    </font>
    <font>
      <b/>
      <sz val="20"/>
      <color rgb="FF262626"/>
      <name val="Calibri"/>
    </font>
    <font>
      <b/>
      <sz val="25"/>
      <color rgb="FF262626"/>
      <name val="Calibri"/>
    </font>
    <font>
      <b/>
      <sz val="14"/>
      <color rgb="FF262626"/>
      <name val="Calibri"/>
    </font>
    <font>
      <b/>
      <sz val="14"/>
      <color rgb="FF0966C2"/>
      <name val="Calibri"/>
    </font>
    <font>
      <b/>
      <sz val="13"/>
      <color rgb="FF0966C2"/>
      <name val="Calibri"/>
    </font>
    <font>
      <b/>
      <u/>
      <sz val="13"/>
      <color rgb="FF0966C2"/>
      <name val="Calibri"/>
    </font>
    <font>
      <b/>
      <u/>
      <sz val="13"/>
      <color rgb="FF434343"/>
      <name val="Calibri"/>
    </font>
    <font>
      <b/>
      <sz val="16"/>
      <color rgb="FF0D0D0D"/>
      <name val="Calibri"/>
    </font>
    <font>
      <sz val="13"/>
      <color rgb="FF0D0D0D"/>
      <name val="Calibri"/>
    </font>
    <font>
      <sz val="12"/>
      <color rgb="FF000000"/>
      <name val="Calibri"/>
    </font>
    <font>
      <u/>
      <sz val="12"/>
      <color rgb="FF0563C1"/>
      <name val="Calibri"/>
    </font>
    <font>
      <sz val="10"/>
      <name val="Arial"/>
    </font>
    <font>
      <sz val="10"/>
      <color theme="1"/>
      <name val="Arial"/>
    </font>
    <font>
      <b/>
      <sz val="14"/>
      <color theme="1"/>
      <name val="Calibri"/>
    </font>
    <font>
      <sz val="12"/>
      <color rgb="FF277E3E"/>
      <name val="Calibri"/>
    </font>
    <font>
      <sz val="10"/>
      <color rgb="FF000000"/>
      <name val="Arial"/>
    </font>
    <font>
      <sz val="12"/>
      <color theme="1"/>
      <name val="Arial"/>
    </font>
    <font>
      <sz val="18"/>
      <color rgb="FF44546A"/>
      <name val="Calibri"/>
    </font>
    <font>
      <sz val="14"/>
      <color rgb="FF000000"/>
      <name val="Calibri"/>
    </font>
    <font>
      <b/>
      <u/>
      <sz val="14"/>
      <color rgb="FFBF9000"/>
      <name val="Calibri"/>
    </font>
    <font>
      <b/>
      <sz val="11"/>
      <color theme="1"/>
      <name val="Calibri"/>
    </font>
    <font>
      <sz val="16"/>
      <color rgb="FF0D0D0D"/>
      <name val="Calibri"/>
    </font>
    <font>
      <b/>
      <sz val="12"/>
      <color rgb="FF000000"/>
      <name val="Calibri"/>
    </font>
    <font>
      <b/>
      <sz val="12"/>
      <color theme="1"/>
      <name val="Calibri"/>
    </font>
    <font>
      <u/>
      <sz val="12"/>
      <color rgb="FF0000FF"/>
      <name val="Calibri"/>
    </font>
    <font>
      <sz val="12"/>
      <color theme="1"/>
      <name val="Calibri"/>
    </font>
    <font>
      <b/>
      <u/>
      <sz val="14"/>
      <color rgb="FF176170"/>
      <name val="Calibri"/>
    </font>
    <font>
      <b/>
      <u/>
      <sz val="14"/>
      <color rgb="FF3C78D8"/>
      <name val="Calibri"/>
    </font>
    <font>
      <b/>
      <u/>
      <sz val="14"/>
      <color rgb="FF38761D"/>
      <name val="Calibri"/>
    </font>
    <font>
      <b/>
      <u/>
      <sz val="14"/>
      <color rgb="FFA64D79"/>
      <name val="Calibri"/>
    </font>
    <font>
      <sz val="12"/>
      <color rgb="FF000000"/>
      <name val="&quot;Aptos Narrow&quot;"/>
    </font>
    <font>
      <u/>
      <sz val="12"/>
      <color rgb="FF0000FF"/>
      <name val="Arial"/>
    </font>
    <font>
      <b/>
      <u/>
      <sz val="14"/>
      <color rgb="FFE69138"/>
      <name val="Calibri"/>
    </font>
    <font>
      <sz val="12"/>
      <color rgb="FF202124"/>
      <name val="Calibri"/>
    </font>
    <font>
      <b/>
      <sz val="20"/>
      <color rgb="FF38761D"/>
      <name val="Calibri"/>
    </font>
    <font>
      <b/>
      <sz val="25"/>
      <color rgb="FF0966C2"/>
      <name val="Calibri"/>
    </font>
    <font>
      <b/>
      <sz val="20"/>
      <color rgb="FFBF9000"/>
      <name val="Calibri"/>
    </font>
    <font>
      <b/>
      <sz val="12"/>
      <color rgb="FF0966C2"/>
      <name val="Calibri"/>
    </font>
    <font>
      <b/>
      <sz val="20"/>
      <color rgb="FF176170"/>
      <name val="Calibri"/>
    </font>
    <font>
      <b/>
      <sz val="20"/>
      <color rgb="FF3C78D8"/>
      <name val="Calibri"/>
    </font>
    <font>
      <b/>
      <sz val="20"/>
      <color rgb="FFA64D79"/>
      <name val="Calibri"/>
    </font>
    <font>
      <b/>
      <sz val="20"/>
      <color rgb="FFFF9900"/>
      <name val="Calibri"/>
    </font>
  </fonts>
  <fills count="6">
    <fill>
      <patternFill patternType="none"/>
    </fill>
    <fill>
      <patternFill patternType="gray125"/>
    </fill>
    <fill>
      <patternFill patternType="solid">
        <fgColor rgb="FFF2F2F2"/>
        <bgColor rgb="FFF2F2F2"/>
      </patternFill>
    </fill>
    <fill>
      <patternFill patternType="solid">
        <fgColor rgb="FFF3F3F3"/>
        <bgColor rgb="FFF3F3F3"/>
      </patternFill>
    </fill>
    <fill>
      <patternFill patternType="solid">
        <fgColor theme="0"/>
        <bgColor theme="0"/>
      </patternFill>
    </fill>
    <fill>
      <patternFill patternType="solid">
        <fgColor rgb="FFFFFFFF"/>
        <bgColor rgb="FFFFFFFF"/>
      </patternFill>
    </fill>
  </fills>
  <borders count="31">
    <border>
      <left/>
      <right/>
      <top/>
      <bottom/>
      <diagonal/>
    </border>
    <border>
      <left/>
      <right/>
      <top style="medium">
        <color rgb="FF0966C2"/>
      </top>
      <bottom style="medium">
        <color rgb="FF0966C2"/>
      </bottom>
      <diagonal/>
    </border>
    <border>
      <left style="dotted">
        <color rgb="FF0966C2"/>
      </left>
      <right/>
      <top style="medium">
        <color rgb="FF0966C2"/>
      </top>
      <bottom style="medium">
        <color rgb="FF0966C2"/>
      </bottom>
      <diagonal/>
    </border>
    <border>
      <left/>
      <right style="hair">
        <color rgb="FF0966C2"/>
      </right>
      <top style="medium">
        <color rgb="FF0966C2"/>
      </top>
      <bottom style="medium">
        <color rgb="FF0966C2"/>
      </bottom>
      <diagonal/>
    </border>
    <border>
      <left/>
      <right/>
      <top/>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style="thick">
        <color rgb="FF000000"/>
      </left>
      <right/>
      <top/>
      <bottom/>
      <diagonal/>
    </border>
    <border>
      <left/>
      <right style="thick">
        <color rgb="FF000000"/>
      </right>
      <top/>
      <bottom/>
      <diagonal/>
    </border>
    <border>
      <left style="thick">
        <color rgb="FF000000"/>
      </left>
      <right style="thick">
        <color rgb="FF000000"/>
      </right>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diagonal/>
    </border>
    <border>
      <left style="thick">
        <color rgb="FF000000"/>
      </left>
      <right style="thick">
        <color rgb="FF000000"/>
      </right>
      <top/>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thick">
        <color rgb="FF000000"/>
      </right>
      <top/>
      <bottom style="medium">
        <color rgb="FF434343"/>
      </bottom>
      <diagonal/>
    </border>
    <border>
      <left style="thick">
        <color rgb="FF000000"/>
      </left>
      <right style="medium">
        <color rgb="FF000000"/>
      </right>
      <top/>
      <bottom style="thick">
        <color rgb="FF000000"/>
      </bottom>
      <diagonal/>
    </border>
    <border>
      <left/>
      <right style="medium">
        <color rgb="FF000000"/>
      </right>
      <top/>
      <bottom/>
      <diagonal/>
    </border>
    <border>
      <left/>
      <right style="medium">
        <color rgb="FF000000"/>
      </right>
      <top/>
      <bottom style="thick">
        <color rgb="FF000000"/>
      </bottom>
      <diagonal/>
    </border>
    <border>
      <left style="medium">
        <color rgb="FF434343"/>
      </left>
      <right/>
      <top style="thick">
        <color rgb="FF000000"/>
      </top>
      <bottom/>
      <diagonal/>
    </border>
    <border>
      <left style="medium">
        <color rgb="FF434343"/>
      </left>
      <right/>
      <top/>
      <bottom/>
      <diagonal/>
    </border>
    <border>
      <left style="medium">
        <color rgb="FF434343"/>
      </left>
      <right/>
      <top/>
      <bottom style="thick">
        <color rgb="FF000000"/>
      </bottom>
      <diagonal/>
    </border>
    <border>
      <left/>
      <right style="thick">
        <color rgb="FF000000"/>
      </right>
      <top style="thick">
        <color rgb="FF000000"/>
      </top>
      <bottom/>
      <diagonal/>
    </border>
    <border>
      <left style="thick">
        <color rgb="FF000000"/>
      </left>
      <right style="medium">
        <color rgb="FF434343"/>
      </right>
      <top style="thick">
        <color rgb="FF000000"/>
      </top>
      <bottom/>
      <diagonal/>
    </border>
    <border>
      <left style="thick">
        <color rgb="FF000000"/>
      </left>
      <right style="medium">
        <color rgb="FF434343"/>
      </right>
      <top/>
      <bottom/>
      <diagonal/>
    </border>
    <border>
      <left style="thick">
        <color rgb="FF000000"/>
      </left>
      <right style="medium">
        <color rgb="FF434343"/>
      </right>
      <top/>
      <bottom style="thick">
        <color rgb="FF000000"/>
      </bottom>
      <diagonal/>
    </border>
    <border>
      <left/>
      <right/>
      <top/>
      <bottom style="medium">
        <color rgb="FF0966C2"/>
      </bottom>
      <diagonal/>
    </border>
  </borders>
  <cellStyleXfs count="1">
    <xf numFmtId="0" fontId="0" fillId="0" borderId="0"/>
  </cellStyleXfs>
  <cellXfs count="154">
    <xf numFmtId="0" fontId="0" fillId="0" borderId="0" xfId="0"/>
    <xf numFmtId="0" fontId="1"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Alignment="1">
      <alignment horizontal="center" vertical="center"/>
    </xf>
    <xf numFmtId="0" fontId="6" fillId="2" borderId="4" xfId="0" applyFont="1" applyFill="1" applyBorder="1" applyAlignment="1">
      <alignment horizontal="center" vertical="center"/>
    </xf>
    <xf numFmtId="0" fontId="7" fillId="2" borderId="4" xfId="0" applyFont="1" applyFill="1" applyBorder="1" applyAlignment="1">
      <alignment horizontal="center"/>
    </xf>
    <xf numFmtId="0" fontId="8" fillId="0" borderId="0" xfId="0" applyFont="1" applyAlignment="1">
      <alignment horizontal="center"/>
    </xf>
    <xf numFmtId="0" fontId="2" fillId="0" borderId="0" xfId="0" applyFont="1" applyAlignment="1">
      <alignment horizontal="center" vertical="center"/>
    </xf>
    <xf numFmtId="0" fontId="11" fillId="0" borderId="6" xfId="0" applyFont="1" applyBorder="1" applyAlignment="1">
      <alignment horizontal="center" vertical="center"/>
    </xf>
    <xf numFmtId="0" fontId="12" fillId="0" borderId="7" xfId="0" applyFont="1" applyBorder="1" applyAlignment="1">
      <alignment vertical="center"/>
    </xf>
    <xf numFmtId="14" fontId="11" fillId="0" borderId="5" xfId="0" applyNumberFormat="1" applyFont="1" applyBorder="1" applyAlignment="1">
      <alignment horizontal="center" vertical="center"/>
    </xf>
    <xf numFmtId="0" fontId="11" fillId="0" borderId="8" xfId="0" applyFont="1" applyBorder="1" applyAlignment="1">
      <alignment horizontal="center" vertical="center"/>
    </xf>
    <xf numFmtId="46" fontId="11" fillId="0" borderId="9" xfId="0" applyNumberFormat="1" applyFont="1" applyBorder="1" applyAlignment="1">
      <alignment horizontal="center" vertical="center"/>
    </xf>
    <xf numFmtId="0" fontId="11" fillId="0" borderId="11" xfId="0" applyFont="1" applyBorder="1" applyAlignment="1">
      <alignment horizontal="center" vertical="center"/>
    </xf>
    <xf numFmtId="46" fontId="11" fillId="0" borderId="13" xfId="0" applyNumberFormat="1" applyFont="1" applyBorder="1" applyAlignment="1">
      <alignment horizontal="center" vertical="center"/>
    </xf>
    <xf numFmtId="14" fontId="11" fillId="0" borderId="14"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vertical="center"/>
    </xf>
    <xf numFmtId="46" fontId="16" fillId="0" borderId="0" xfId="0" applyNumberFormat="1" applyFont="1" applyAlignment="1">
      <alignment horizontal="center" vertical="center"/>
    </xf>
    <xf numFmtId="0" fontId="11" fillId="0" borderId="0" xfId="0" applyFont="1" applyAlignment="1">
      <alignment horizontal="center" vertical="center"/>
    </xf>
    <xf numFmtId="46" fontId="11" fillId="0" borderId="0" xfId="0" applyNumberFormat="1" applyFont="1" applyAlignment="1">
      <alignment horizontal="center" vertical="center"/>
    </xf>
    <xf numFmtId="0" fontId="11" fillId="0" borderId="12" xfId="0" applyFont="1" applyBorder="1" applyAlignment="1">
      <alignment horizontal="center" vertical="center"/>
    </xf>
    <xf numFmtId="46" fontId="11" fillId="0" borderId="12" xfId="0" applyNumberFormat="1" applyFont="1" applyBorder="1" applyAlignment="1">
      <alignment horizontal="center" vertical="center"/>
    </xf>
    <xf numFmtId="0" fontId="17" fillId="0" borderId="0" xfId="0" applyFont="1" applyAlignment="1">
      <alignment horizontal="center"/>
    </xf>
    <xf numFmtId="0" fontId="17"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vertical="center"/>
    </xf>
    <xf numFmtId="0" fontId="14" fillId="0" borderId="0" xfId="0" applyFont="1" applyAlignment="1">
      <alignment vertical="center"/>
    </xf>
    <xf numFmtId="0" fontId="19" fillId="0" borderId="0" xfId="0" applyFont="1" applyAlignment="1">
      <alignment vertical="center"/>
    </xf>
    <xf numFmtId="0" fontId="4" fillId="0" borderId="1" xfId="0" applyFont="1" applyBorder="1" applyAlignment="1">
      <alignment horizontal="center" vertical="center" wrapText="1"/>
    </xf>
    <xf numFmtId="0" fontId="20" fillId="0" borderId="0" xfId="0" applyFont="1" applyAlignment="1">
      <alignment horizontal="center" vertical="center" wrapText="1"/>
    </xf>
    <xf numFmtId="0" fontId="21" fillId="2" borderId="4" xfId="0" applyFont="1" applyFill="1" applyBorder="1" applyAlignment="1">
      <alignment horizontal="center" vertical="center"/>
    </xf>
    <xf numFmtId="0" fontId="22" fillId="0" borderId="0" xfId="0" applyFont="1" applyAlignment="1">
      <alignment horizontal="center"/>
    </xf>
    <xf numFmtId="0" fontId="11" fillId="0" borderId="7" xfId="0" applyFont="1" applyBorder="1" applyAlignment="1">
      <alignment horizontal="center" vertical="center"/>
    </xf>
    <xf numFmtId="14" fontId="11" fillId="0" borderId="7" xfId="0" applyNumberFormat="1" applyFont="1" applyBorder="1" applyAlignment="1">
      <alignment horizontal="center" vertical="center"/>
    </xf>
    <xf numFmtId="0" fontId="1" fillId="0" borderId="0" xfId="0" applyFont="1"/>
    <xf numFmtId="0" fontId="11" fillId="0" borderId="0" xfId="0" applyFont="1" applyAlignment="1">
      <alignment horizontal="center" vertical="center" wrapText="1"/>
    </xf>
    <xf numFmtId="14" fontId="11" fillId="0" borderId="0" xfId="0" applyNumberFormat="1" applyFont="1" applyAlignment="1">
      <alignment horizontal="center" vertical="center"/>
    </xf>
    <xf numFmtId="0" fontId="11" fillId="0" borderId="9" xfId="0" applyFont="1" applyBorder="1" applyAlignment="1">
      <alignment horizontal="left" vertical="center"/>
    </xf>
    <xf numFmtId="164" fontId="11" fillId="0" borderId="0" xfId="0" applyNumberFormat="1" applyFont="1" applyAlignment="1">
      <alignment horizontal="left" vertical="center"/>
    </xf>
    <xf numFmtId="0" fontId="24" fillId="0" borderId="0" xfId="0" applyFont="1" applyAlignment="1">
      <alignment horizontal="center" vertical="center" wrapText="1"/>
    </xf>
    <xf numFmtId="0" fontId="25" fillId="0" borderId="8" xfId="0" applyFont="1" applyBorder="1" applyAlignment="1">
      <alignment horizontal="center" vertical="center" wrapText="1"/>
    </xf>
    <xf numFmtId="0" fontId="26" fillId="0" borderId="0" xfId="0" applyFont="1" applyAlignment="1">
      <alignment vertical="center"/>
    </xf>
    <xf numFmtId="14" fontId="27" fillId="0" borderId="0" xfId="0" applyNumberFormat="1" applyFont="1" applyAlignment="1">
      <alignment horizontal="center" vertical="center" wrapText="1"/>
    </xf>
    <xf numFmtId="14" fontId="27" fillId="0" borderId="9" xfId="0" applyNumberFormat="1" applyFont="1" applyBorder="1" applyAlignment="1">
      <alignment horizontal="left" vertical="center"/>
    </xf>
    <xf numFmtId="14" fontId="27" fillId="5" borderId="4" xfId="0" applyNumberFormat="1" applyFont="1" applyFill="1" applyBorder="1" applyAlignment="1">
      <alignment horizontal="center" vertical="center"/>
    </xf>
    <xf numFmtId="0" fontId="27" fillId="0" borderId="9" xfId="0" applyFont="1" applyBorder="1" applyAlignment="1">
      <alignment horizontal="left" vertical="center"/>
    </xf>
    <xf numFmtId="0" fontId="24"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11" fillId="0" borderId="13" xfId="0" applyFont="1" applyBorder="1" applyAlignment="1">
      <alignment horizontal="left" vertical="center" wrapText="1"/>
    </xf>
    <xf numFmtId="0" fontId="23" fillId="2" borderId="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7" fillId="0" borderId="0" xfId="0" applyFont="1" applyAlignment="1">
      <alignment vertical="center" wrapText="1"/>
    </xf>
    <xf numFmtId="14" fontId="11" fillId="0" borderId="0" xfId="0" applyNumberFormat="1" applyFont="1" applyAlignment="1">
      <alignment horizontal="center" vertical="center" wrapText="1"/>
    </xf>
    <xf numFmtId="0" fontId="11" fillId="0" borderId="0" xfId="0" applyFont="1" applyAlignment="1">
      <alignment horizontal="left" vertical="center" wrapText="1"/>
    </xf>
    <xf numFmtId="0" fontId="2" fillId="0" borderId="0" xfId="0" applyFont="1" applyAlignment="1">
      <alignment horizontal="center" vertical="center" wrapText="1"/>
    </xf>
    <xf numFmtId="0" fontId="28" fillId="2" borderId="4" xfId="0" applyFont="1" applyFill="1" applyBorder="1" applyAlignment="1">
      <alignment horizontal="center" vertical="center"/>
    </xf>
    <xf numFmtId="0" fontId="11" fillId="0" borderId="7" xfId="0" applyFont="1" applyBorder="1" applyAlignment="1">
      <alignment horizontal="center" vertical="center" wrapText="1"/>
    </xf>
    <xf numFmtId="14" fontId="11" fillId="0" borderId="7" xfId="0" applyNumberFormat="1" applyFont="1" applyBorder="1" applyAlignment="1">
      <alignment horizontal="center" vertical="center" wrapText="1"/>
    </xf>
    <xf numFmtId="0" fontId="11" fillId="5" borderId="26" xfId="0" applyFont="1" applyFill="1" applyBorder="1" applyAlignment="1">
      <alignment horizontal="left" vertical="center"/>
    </xf>
    <xf numFmtId="49" fontId="27" fillId="0" borderId="9" xfId="0" applyNumberFormat="1" applyFont="1" applyBorder="1" applyAlignment="1">
      <alignment vertical="center"/>
    </xf>
    <xf numFmtId="14" fontId="11" fillId="4" borderId="4" xfId="0" applyNumberFormat="1" applyFont="1" applyFill="1" applyBorder="1" applyAlignment="1">
      <alignment horizontal="center" vertical="center"/>
    </xf>
    <xf numFmtId="0" fontId="11" fillId="0" borderId="9" xfId="0" applyFont="1" applyBorder="1" applyAlignment="1">
      <alignment horizontal="left" vertical="center" wrapText="1"/>
    </xf>
    <xf numFmtId="0" fontId="25" fillId="0" borderId="12" xfId="0" applyFont="1" applyBorder="1" applyAlignment="1">
      <alignment horizontal="center" vertical="center"/>
    </xf>
    <xf numFmtId="0" fontId="11" fillId="0" borderId="13" xfId="0" applyFont="1" applyBorder="1" applyAlignment="1">
      <alignment horizontal="left" vertical="center"/>
    </xf>
    <xf numFmtId="0" fontId="17" fillId="0" borderId="0" xfId="0" applyFont="1" applyAlignment="1">
      <alignment horizontal="left" vertical="center" wrapText="1"/>
    </xf>
    <xf numFmtId="0" fontId="29" fillId="2" borderId="4" xfId="0" applyFont="1" applyFill="1" applyBorder="1" applyAlignment="1">
      <alignment horizontal="center"/>
    </xf>
    <xf numFmtId="0" fontId="27" fillId="0" borderId="0" xfId="0" applyFont="1" applyAlignment="1">
      <alignment horizontal="center" vertical="center"/>
    </xf>
    <xf numFmtId="0" fontId="27" fillId="0" borderId="9" xfId="0" applyFont="1" applyBorder="1" applyAlignment="1">
      <alignment vertical="center"/>
    </xf>
    <xf numFmtId="14" fontId="27" fillId="0" borderId="9" xfId="0" applyNumberFormat="1" applyFont="1" applyBorder="1" applyAlignment="1">
      <alignment vertical="center"/>
    </xf>
    <xf numFmtId="0" fontId="11" fillId="0" borderId="9" xfId="0" applyFont="1" applyBorder="1" applyAlignment="1">
      <alignment vertical="center"/>
    </xf>
    <xf numFmtId="0" fontId="11" fillId="5" borderId="4" xfId="0" applyFont="1" applyFill="1" applyBorder="1" applyAlignment="1">
      <alignment horizontal="center" vertical="center"/>
    </xf>
    <xf numFmtId="0" fontId="24" fillId="0" borderId="11" xfId="0" applyFont="1" applyBorder="1" applyAlignment="1">
      <alignment horizontal="center" vertical="center"/>
    </xf>
    <xf numFmtId="14" fontId="11" fillId="0" borderId="12" xfId="0" applyNumberFormat="1" applyFont="1" applyBorder="1" applyAlignment="1">
      <alignment horizontal="center" vertical="center"/>
    </xf>
    <xf numFmtId="14" fontId="27" fillId="0" borderId="13" xfId="0" applyNumberFormat="1" applyFont="1" applyBorder="1" applyAlignment="1">
      <alignment vertical="center"/>
    </xf>
    <xf numFmtId="0" fontId="2" fillId="0" borderId="0" xfId="0" applyFont="1" applyAlignment="1">
      <alignment vertical="center" wrapText="1"/>
    </xf>
    <xf numFmtId="0" fontId="30" fillId="2" borderId="4" xfId="0" applyFont="1" applyFill="1" applyBorder="1"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0" fontId="11" fillId="0" borderId="9" xfId="0" applyFont="1" applyBorder="1" applyAlignment="1">
      <alignment vertical="center" wrapText="1"/>
    </xf>
    <xf numFmtId="0" fontId="11" fillId="0" borderId="13" xfId="0" applyFont="1" applyBorder="1" applyAlignment="1">
      <alignment vertical="center"/>
    </xf>
    <xf numFmtId="0" fontId="31" fillId="2" borderId="4" xfId="0" applyFont="1" applyFill="1" applyBorder="1" applyAlignment="1">
      <alignment horizontal="center" vertical="center"/>
    </xf>
    <xf numFmtId="0" fontId="32" fillId="0" borderId="0" xfId="0" applyFont="1" applyAlignment="1">
      <alignment horizontal="center" vertical="center"/>
    </xf>
    <xf numFmtId="0" fontId="33" fillId="0" borderId="0" xfId="0" applyFont="1" applyAlignment="1">
      <alignment vertical="center"/>
    </xf>
    <xf numFmtId="0" fontId="27" fillId="0" borderId="12" xfId="0" applyFont="1" applyBorder="1" applyAlignment="1">
      <alignment horizontal="center" vertical="center"/>
    </xf>
    <xf numFmtId="0" fontId="34" fillId="2" borderId="4" xfId="0" applyFont="1" applyFill="1" applyBorder="1" applyAlignment="1">
      <alignment horizontal="center" vertical="center"/>
    </xf>
    <xf numFmtId="0" fontId="35" fillId="0" borderId="9" xfId="0" applyFont="1" applyBorder="1" applyAlignment="1">
      <alignment horizontal="left" vertical="center"/>
    </xf>
    <xf numFmtId="14" fontId="27" fillId="0" borderId="0" xfId="0" applyNumberFormat="1" applyFont="1" applyAlignment="1">
      <alignment horizontal="center" vertical="center"/>
    </xf>
    <xf numFmtId="0" fontId="11" fillId="0" borderId="11" xfId="0" applyFont="1" applyBorder="1" applyAlignment="1">
      <alignment horizontal="center" vertical="center" wrapText="1"/>
    </xf>
    <xf numFmtId="0" fontId="9" fillId="3" borderId="15" xfId="0" applyFont="1" applyFill="1" applyBorder="1" applyAlignment="1">
      <alignment horizontal="center" vertical="center" wrapText="1"/>
    </xf>
    <xf numFmtId="0" fontId="10" fillId="0" borderId="6" xfId="0" applyFont="1" applyBorder="1" applyAlignment="1">
      <alignment horizontal="left" vertical="center" wrapText="1"/>
    </xf>
    <xf numFmtId="0" fontId="2" fillId="0" borderId="15" xfId="0" applyFont="1" applyBorder="1" applyAlignment="1">
      <alignment horizontal="center" vertical="center"/>
    </xf>
    <xf numFmtId="0" fontId="9" fillId="3" borderId="16"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2" fillId="0" borderId="5" xfId="0" applyFont="1" applyBorder="1" applyAlignment="1">
      <alignment horizontal="center" vertical="center"/>
    </xf>
    <xf numFmtId="0" fontId="10" fillId="4" borderId="17" xfId="0" applyFont="1" applyFill="1" applyBorder="1" applyAlignment="1">
      <alignment horizontal="left" vertical="center" wrapText="1"/>
    </xf>
    <xf numFmtId="0" fontId="1" fillId="0" borderId="0" xfId="0" applyFont="1" applyAlignment="1">
      <alignment vertical="center"/>
    </xf>
    <xf numFmtId="0" fontId="9" fillId="3" borderId="5" xfId="0" applyFont="1" applyFill="1" applyBorder="1" applyAlignment="1">
      <alignment horizontal="center" vertical="center" wrapText="1"/>
    </xf>
    <xf numFmtId="0" fontId="2" fillId="0" borderId="30" xfId="0" applyFont="1" applyBorder="1" applyAlignment="1">
      <alignment horizontal="left" vertical="center" wrapText="1"/>
    </xf>
    <xf numFmtId="0" fontId="2" fillId="0" borderId="6" xfId="0" applyFont="1" applyBorder="1" applyAlignment="1">
      <alignment horizontal="center" vertical="center"/>
    </xf>
    <xf numFmtId="0" fontId="23" fillId="3" borderId="23"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 fillId="0" borderId="27" xfId="0" applyFont="1" applyBorder="1" applyAlignment="1">
      <alignment horizontal="center" vertical="center"/>
    </xf>
    <xf numFmtId="0" fontId="0" fillId="0" borderId="0" xfId="0" applyAlignment="1"/>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0" xfId="0" applyFont="1" applyAlignment="1">
      <alignment horizontal="center" vertical="center"/>
    </xf>
    <xf numFmtId="0" fontId="10" fillId="4" borderId="6" xfId="0" applyFont="1" applyFill="1" applyBorder="1" applyAlignment="1">
      <alignment horizontal="left" vertical="center" wrapText="1"/>
    </xf>
    <xf numFmtId="46" fontId="11" fillId="0" borderId="26" xfId="0" applyNumberFormat="1" applyFont="1" applyBorder="1" applyAlignment="1">
      <alignment horizontal="center" vertical="center"/>
    </xf>
    <xf numFmtId="0" fontId="13" fillId="0" borderId="16" xfId="0" applyFont="1" applyBorder="1" applyAlignment="1"/>
    <xf numFmtId="0" fontId="13" fillId="0" borderId="8" xfId="0" applyFont="1" applyBorder="1" applyAlignment="1"/>
    <xf numFmtId="0" fontId="12" fillId="0" borderId="0" xfId="0" applyFont="1" applyAlignment="1">
      <alignment vertical="center"/>
    </xf>
    <xf numFmtId="14" fontId="11" fillId="0" borderId="16" xfId="0" applyNumberFormat="1" applyFont="1" applyBorder="1" applyAlignment="1">
      <alignment horizontal="center" vertical="center"/>
    </xf>
    <xf numFmtId="0" fontId="13" fillId="0" borderId="10" xfId="0" applyFont="1" applyBorder="1" applyAlignment="1"/>
    <xf numFmtId="0" fontId="13" fillId="0" borderId="11" xfId="0" applyFont="1" applyBorder="1" applyAlignment="1"/>
    <xf numFmtId="0" fontId="12" fillId="0" borderId="12" xfId="0" applyFont="1" applyBorder="1" applyAlignment="1">
      <alignment vertical="center"/>
    </xf>
    <xf numFmtId="0" fontId="13" fillId="0" borderId="18" xfId="0" applyFont="1" applyBorder="1" applyAlignment="1"/>
    <xf numFmtId="0" fontId="13" fillId="0" borderId="14" xfId="0" applyFont="1" applyBorder="1" applyAlignment="1"/>
    <xf numFmtId="0" fontId="13" fillId="0" borderId="19" xfId="0" applyFont="1" applyBorder="1" applyAlignment="1"/>
    <xf numFmtId="0" fontId="13" fillId="0" borderId="20" xfId="0" applyFont="1" applyBorder="1" applyAlignment="1"/>
    <xf numFmtId="0" fontId="2" fillId="0" borderId="16" xfId="0" applyFont="1" applyBorder="1" applyAlignment="1">
      <alignment horizontal="center" vertical="center"/>
    </xf>
    <xf numFmtId="0" fontId="10" fillId="4" borderId="21" xfId="0" applyFont="1" applyFill="1" applyBorder="1" applyAlignment="1">
      <alignment horizontal="left" vertical="center" wrapText="1"/>
    </xf>
    <xf numFmtId="0" fontId="13" fillId="0" borderId="21" xfId="0" applyFont="1" applyBorder="1" applyAlignment="1"/>
    <xf numFmtId="0" fontId="13" fillId="0" borderId="22" xfId="0" applyFont="1" applyBorder="1" applyAlignment="1"/>
    <xf numFmtId="0" fontId="14" fillId="0" borderId="16" xfId="0" applyFont="1" applyBorder="1" applyAlignment="1">
      <alignment horizontal="left" vertical="center"/>
    </xf>
    <xf numFmtId="0" fontId="15" fillId="0" borderId="26" xfId="0" applyFont="1" applyBorder="1" applyAlignment="1">
      <alignment horizontal="center" vertical="center"/>
    </xf>
    <xf numFmtId="14" fontId="16" fillId="0" borderId="16" xfId="0" applyNumberFormat="1" applyFont="1" applyBorder="1" applyAlignment="1">
      <alignment horizontal="center" vertical="center"/>
    </xf>
    <xf numFmtId="0" fontId="8" fillId="0" borderId="0" xfId="0" applyFont="1" applyAlignment="1">
      <alignment horizontal="center" vertical="center" wrapText="1"/>
    </xf>
    <xf numFmtId="0" fontId="12" fillId="0" borderId="7" xfId="0" applyFont="1" applyBorder="1" applyAlignment="1">
      <alignment horizontal="left" vertical="center"/>
    </xf>
    <xf numFmtId="0" fontId="11" fillId="0" borderId="26" xfId="0" applyFont="1" applyBorder="1" applyAlignment="1">
      <alignment horizontal="left" vertical="center"/>
    </xf>
    <xf numFmtId="0" fontId="13" fillId="0" borderId="24" xfId="0" applyFont="1" applyBorder="1" applyAlignment="1"/>
    <xf numFmtId="0" fontId="12" fillId="0" borderId="0" xfId="0" applyFont="1" applyAlignment="1">
      <alignment horizontal="left" vertical="center"/>
    </xf>
    <xf numFmtId="0" fontId="13" fillId="0" borderId="25" xfId="0" applyFont="1" applyBorder="1" applyAlignment="1"/>
    <xf numFmtId="0" fontId="26" fillId="0" borderId="12" xfId="0" applyFont="1" applyBorder="1" applyAlignment="1">
      <alignment vertical="center" wrapText="1"/>
    </xf>
    <xf numFmtId="0" fontId="8" fillId="0" borderId="12" xfId="0" applyFont="1" applyBorder="1" applyAlignment="1">
      <alignment horizontal="center" vertical="center" wrapText="1"/>
    </xf>
    <xf numFmtId="0" fontId="26" fillId="0" borderId="12" xfId="0" applyFont="1" applyBorder="1" applyAlignment="1">
      <alignment vertical="center"/>
    </xf>
    <xf numFmtId="0" fontId="26" fillId="0" borderId="0" xfId="0" applyFont="1" applyAlignment="1">
      <alignment horizontal="left" vertical="center"/>
    </xf>
    <xf numFmtId="0" fontId="7" fillId="2" borderId="4" xfId="0" applyFont="1" applyFill="1" applyBorder="1" applyAlignment="1">
      <alignment horizontal="center" vertical="center"/>
    </xf>
    <xf numFmtId="0" fontId="11" fillId="0" borderId="26" xfId="0" applyFont="1" applyBorder="1" applyAlignment="1">
      <alignment vertical="center"/>
    </xf>
    <xf numFmtId="0" fontId="13" fillId="0" borderId="28" xfId="0" applyFont="1" applyBorder="1" applyAlignment="1"/>
    <xf numFmtId="0" fontId="13" fillId="0" borderId="29" xfId="0" applyFont="1" applyBorder="1" applyAlignment="1"/>
    <xf numFmtId="0" fontId="26" fillId="0" borderId="12" xfId="0" applyFont="1" applyBorder="1" applyAlignment="1">
      <alignment horizontal="left" vertical="center"/>
    </xf>
    <xf numFmtId="0" fontId="8" fillId="0" borderId="12" xfId="0" applyFont="1" applyBorder="1" applyAlignment="1">
      <alignment horizontal="center" vertical="center"/>
    </xf>
    <xf numFmtId="0" fontId="26" fillId="0" borderId="7"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203200</xdr:colOff>
      <xdr:row>0</xdr:row>
      <xdr:rowOff>177800</xdr:rowOff>
    </xdr:from>
    <xdr:ext cx="1885950" cy="352425"/>
    <xdr:pic>
      <xdr:nvPicPr>
        <xdr:cNvPr id="2" name="image1.png">
          <a:extLst>
            <a:ext uri="{FF2B5EF4-FFF2-40B4-BE49-F238E27FC236}">
              <a16:creationId xmlns:a16="http://schemas.microsoft.com/office/drawing/2014/main" id="{EB59FCA5-B426-5447-8EA1-3A64714841A8}"/>
            </a:ext>
          </a:extLst>
        </xdr:cNvPr>
        <xdr:cNvPicPr preferRelativeResize="0"/>
      </xdr:nvPicPr>
      <xdr:blipFill>
        <a:blip xmlns:r="http://schemas.openxmlformats.org/officeDocument/2006/relationships" r:embed="rId1" cstate="print"/>
        <a:stretch>
          <a:fillRect/>
        </a:stretch>
      </xdr:blipFill>
      <xdr:spPr>
        <a:xfrm>
          <a:off x="787400" y="177800"/>
          <a:ext cx="1885950" cy="3524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47625</xdr:colOff>
      <xdr:row>0</xdr:row>
      <xdr:rowOff>123825</xdr:rowOff>
    </xdr:from>
    <xdr:ext cx="1885950" cy="3524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47625</xdr:colOff>
      <xdr:row>0</xdr:row>
      <xdr:rowOff>123825</xdr:rowOff>
    </xdr:from>
    <xdr:ext cx="1885950" cy="3524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47625</xdr:colOff>
      <xdr:row>0</xdr:row>
      <xdr:rowOff>123825</xdr:rowOff>
    </xdr:from>
    <xdr:ext cx="1885950" cy="3524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47625</xdr:colOff>
      <xdr:row>0</xdr:row>
      <xdr:rowOff>123825</xdr:rowOff>
    </xdr:from>
    <xdr:ext cx="1885950" cy="3524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47625</xdr:colOff>
      <xdr:row>0</xdr:row>
      <xdr:rowOff>123825</xdr:rowOff>
    </xdr:from>
    <xdr:ext cx="1885950" cy="35242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47625</xdr:colOff>
      <xdr:row>0</xdr:row>
      <xdr:rowOff>123825</xdr:rowOff>
    </xdr:from>
    <xdr:ext cx="1885950" cy="35242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linkedin.com/learning/tips-to-make-your-office-eco-friendly?trk=ondemandfile" TargetMode="External"/><Relationship Id="rId18" Type="http://schemas.openxmlformats.org/officeDocument/2006/relationships/hyperlink" Target="https://www.linkedin.com/learning/architectural-materials-designing-for-excellence-and-sustainability?trk=ondemandfile" TargetMode="External"/><Relationship Id="rId26" Type="http://schemas.openxmlformats.org/officeDocument/2006/relationships/hyperlink" Target="https://www.linkedin.com/learning/strategic-planning-and-urban-design-foundations?trk=ondemandfile" TargetMode="External"/><Relationship Id="rId39" Type="http://schemas.openxmlformats.org/officeDocument/2006/relationships/hyperlink" Target="https://www.linkedin.com/learning/design-thinking-social-innovation-and-complex-systems?trk=ondemandfile" TargetMode="External"/><Relationship Id="rId21" Type="http://schemas.openxmlformats.org/officeDocument/2006/relationships/hyperlink" Target="https://www.linkedin.com/learning/learning-design-for-sustainability?trk=ondemandfile" TargetMode="External"/><Relationship Id="rId34" Type="http://schemas.openxmlformats.org/officeDocument/2006/relationships/hyperlink" Target="https://www.linkedin.com/learning/34-things-to-know-about-carbon-and-climate?trk=ondemandfile" TargetMode="External"/><Relationship Id="rId42" Type="http://schemas.openxmlformats.org/officeDocument/2006/relationships/hyperlink" Target="https://www.linkedin.com/learning/microsoft-cloud-for-sustainability-esg-and-the-future-of-business?trk=ondemandfile" TargetMode="External"/><Relationship Id="rId47" Type="http://schemas.openxmlformats.org/officeDocument/2006/relationships/hyperlink" Target="https://www.linkedin.com/learning/corporate-finance-environmental-social-and-governance-esg?trk=ondemandfile" TargetMode="External"/><Relationship Id="rId50" Type="http://schemas.openxmlformats.org/officeDocument/2006/relationships/hyperlink" Target="https://www.linkedin.com/learning/lean-six-sigma-for-a-sustainable-future?trk=ondemandfile" TargetMode="External"/><Relationship Id="rId55" Type="http://schemas.openxmlformats.org/officeDocument/2006/relationships/hyperlink" Target="https://www.linkedin.com/learning/ai-and-sustainability/the-promise-of-ai-for-sustainability?trk=ondemandfile" TargetMode="External"/><Relationship Id="rId63" Type="http://schemas.openxmlformats.org/officeDocument/2006/relationships/drawing" Target="../drawings/drawing1.xml"/><Relationship Id="rId7" Type="http://schemas.openxmlformats.org/officeDocument/2006/relationships/hyperlink" Target="https://www.linkedin.com/learning/principles-of-sustainable-development?trk=ondemandfile" TargetMode="External"/><Relationship Id="rId2" Type="http://schemas.openxmlformats.org/officeDocument/2006/relationships/hyperlink" Target="https://www.linkedin.com/learning/climate-justice-and-sustainable-business-practices?trk=ondemandfile" TargetMode="External"/><Relationship Id="rId16" Type="http://schemas.openxmlformats.org/officeDocument/2006/relationships/hyperlink" Target="https://www.linkedin.com/learning/bim-designing-sustainable-hvac-systems-with-revit?trk=ondemandfile" TargetMode="External"/><Relationship Id="rId29" Type="http://schemas.openxmlformats.org/officeDocument/2006/relationships/hyperlink" Target="https://www.linkedin.com/learning/green-building-concepts-foundations?trk=ondemandfile" TargetMode="External"/><Relationship Id="rId11" Type="http://schemas.openxmlformats.org/officeDocument/2006/relationships/hyperlink" Target="https://www.linkedin.com/learning/navigating-environmental-sustainability-a-guide-for-leaders?trk=ondemandfile" TargetMode="External"/><Relationship Id="rId24" Type="http://schemas.openxmlformats.org/officeDocument/2006/relationships/hyperlink" Target="https://www.linkedin.com/learning/sustainability-for-design-construction-and-manufacturing?trk=ondemandfile" TargetMode="External"/><Relationship Id="rId32" Type="http://schemas.openxmlformats.org/officeDocument/2006/relationships/hyperlink" Target="https://www.linkedin.com/learning/how-to-get-a-job-in-climate?trk=ondemandfile" TargetMode="External"/><Relationship Id="rId37" Type="http://schemas.openxmlformats.org/officeDocument/2006/relationships/hyperlink" Target="https://www.linkedin.com/learning/learning-design-for-sustainability?trk=ondemandfile" TargetMode="External"/><Relationship Id="rId40" Type="http://schemas.openxmlformats.org/officeDocument/2006/relationships/hyperlink" Target="https://www.linkedin.com/learning/leveraging-business-analysis-in-esg?trk=ondemandfile" TargetMode="External"/><Relationship Id="rId45" Type="http://schemas.openxmlformats.org/officeDocument/2006/relationships/hyperlink" Target="https://www.linkedin.com/learning/natural-resources-policies-and-revenues?trk=ondemandfile" TargetMode="External"/><Relationship Id="rId53" Type="http://schemas.openxmlformats.org/officeDocument/2006/relationships/hyperlink" Target="https://www.linkedin.com/learning/sustainable-ux-design?trk=ondemandfile" TargetMode="External"/><Relationship Id="rId58" Type="http://schemas.openxmlformats.org/officeDocument/2006/relationships/hyperlink" Target="https://www.linkedin.com/learning/sustainable-development-goals-sdg-tech-solutions?trk=ondemandfile" TargetMode="External"/><Relationship Id="rId5" Type="http://schemas.openxmlformats.org/officeDocument/2006/relationships/hyperlink" Target="https://www.linkedin.com/learning/sustainability-foundations-core-concepts?trk=ondemandfile" TargetMode="External"/><Relationship Id="rId61" Type="http://schemas.openxmlformats.org/officeDocument/2006/relationships/hyperlink" Target="https://www.linkedin.com/learning/aws-well-architected-framework-sustainability-pillar?trk=ondemandfile" TargetMode="External"/><Relationship Id="rId19" Type="http://schemas.openxmlformats.org/officeDocument/2006/relationships/hyperlink" Target="https://www.linkedin.com/learning/cognitive-cities-and-the-future-of-urban-living?trk=ondemandfile" TargetMode="External"/><Relationship Id="rId14" Type="http://schemas.openxmlformats.org/officeDocument/2006/relationships/hyperlink" Target="https://www.linkedin.com/learning/daily-habits-to-live-sustainably?trk=ondemandfile" TargetMode="External"/><Relationship Id="rId22" Type="http://schemas.openxmlformats.org/officeDocument/2006/relationships/hyperlink" Target="https://www.linkedin.com/learning/sustainability-as-an-innovation-opportunity?trk=ondemandfile" TargetMode="External"/><Relationship Id="rId27" Type="http://schemas.openxmlformats.org/officeDocument/2006/relationships/hyperlink" Target="https://www.linkedin.com/learning/introduction-to-leed-credentialing?trk=ondemandfile" TargetMode="External"/><Relationship Id="rId30" Type="http://schemas.openxmlformats.org/officeDocument/2006/relationships/hyperlink" Target="https://www.linkedin.com/learning/climate-adaptation-and-the-cost-of-inaction?trk=ondemandfile" TargetMode="External"/><Relationship Id="rId35" Type="http://schemas.openxmlformats.org/officeDocument/2006/relationships/hyperlink" Target="https://www.linkedin.com/learning/closing-the-green-skills-gap-to-power-a-greener-economy-and-drive-sustainability?trk=ondemandfile" TargetMode="External"/><Relationship Id="rId43" Type="http://schemas.openxmlformats.org/officeDocument/2006/relationships/hyperlink" Target="https://www.linkedin.com/learning/climate-change-a-top-esg-concern?trk=ondemandfile" TargetMode="External"/><Relationship Id="rId48" Type="http://schemas.openxmlformats.org/officeDocument/2006/relationships/hyperlink" Target="https://www.linkedin.com/learning/introduction-to-esg-environmental-social-and-governance?trk=ondemandfile" TargetMode="External"/><Relationship Id="rId56" Type="http://schemas.openxmlformats.org/officeDocument/2006/relationships/hyperlink" Target="https://www.linkedin.com/learning/microsoft-cloud-for-sustainability-esg-and-the-future-of-business?trk=ondemandfile" TargetMode="External"/><Relationship Id="rId8" Type="http://schemas.openxmlformats.org/officeDocument/2006/relationships/hyperlink" Target="https://www.linkedin.com/learning/the-business-sector-and-the-sustainable-development-goals?trk=ondemandfile" TargetMode="External"/><Relationship Id="rId51" Type="http://schemas.openxmlformats.org/officeDocument/2006/relationships/hyperlink" Target="https://www.linkedin.com/learning/sustainable-and-esg-supply-chains?trk=ondemandfile" TargetMode="External"/><Relationship Id="rId3" Type="http://schemas.openxmlformats.org/officeDocument/2006/relationships/hyperlink" Target="https://www.linkedin.com/learning/the-importance-of-biodiversity-to-business?trk=ondemandfile" TargetMode="External"/><Relationship Id="rId12" Type="http://schemas.openxmlformats.org/officeDocument/2006/relationships/hyperlink" Target="https://www.linkedin.com/learning/digital-sustainability-how-to-reduce-your-digital-footprint?trk=ondemandfile" TargetMode="External"/><Relationship Id="rId17" Type="http://schemas.openxmlformats.org/officeDocument/2006/relationships/hyperlink" Target="https://www.linkedin.com/learning/practice-exam-for-leed-green-associate?trk=ondemandfile" TargetMode="External"/><Relationship Id="rId25" Type="http://schemas.openxmlformats.org/officeDocument/2006/relationships/hyperlink" Target="https://www.linkedin.com/learning/cert-prep-leed-green-associate?trk=ondemandfile" TargetMode="External"/><Relationship Id="rId33" Type="http://schemas.openxmlformats.org/officeDocument/2006/relationships/hyperlink" Target="https://www.linkedin.com/learning/green-jobs-for-sustainable-careers?trk=ondemandfile" TargetMode="External"/><Relationship Id="rId38" Type="http://schemas.openxmlformats.org/officeDocument/2006/relationships/hyperlink" Target="https://www.linkedin.com/learning/business-leadership-social-change-and-movements?trk=ondemandfile" TargetMode="External"/><Relationship Id="rId46" Type="http://schemas.openxmlformats.org/officeDocument/2006/relationships/hyperlink" Target="https://www.linkedin.com/learning/sustainable-and-esg-supply-chains?trk=ondemandfile" TargetMode="External"/><Relationship Id="rId59" Type="http://schemas.openxmlformats.org/officeDocument/2006/relationships/hyperlink" Target="https://www.linkedin.com/learning/tech-and-sustainability-building-a-sustainability-action-report?trk=ondemandfile" TargetMode="External"/><Relationship Id="rId20" Type="http://schemas.openxmlformats.org/officeDocument/2006/relationships/hyperlink" Target="https://www.linkedin.com/learning/bim-sustainable-design-and-green-buildings?trk=ondemandfile" TargetMode="External"/><Relationship Id="rId41" Type="http://schemas.openxmlformats.org/officeDocument/2006/relationships/hyperlink" Target="https://www.linkedin.com/learning/esg-and-procurement-how-to-decarbonize-your-supply-base?trk=ondemandfile" TargetMode="External"/><Relationship Id="rId54" Type="http://schemas.openxmlformats.org/officeDocument/2006/relationships/hyperlink" Target="https://www.linkedin.com/learning/how-ai-intersects-with-sustainability-and-business-a-conversation-with-amy-luers?trk=ondemandfile" TargetMode="External"/><Relationship Id="rId62" Type="http://schemas.openxmlformats.org/officeDocument/2006/relationships/hyperlink" Target="https://www.linkedin.com/learning/including-sustainability-in-your-cloud-strategy?trk=ondemandfile" TargetMode="External"/><Relationship Id="rId1" Type="http://schemas.openxmlformats.org/officeDocument/2006/relationships/hyperlink" Target="https://www.linkedin.com/learning/lean-principles-for-environmental-sustainability?trk=ondemandfile" TargetMode="External"/><Relationship Id="rId6" Type="http://schemas.openxmlformats.org/officeDocument/2006/relationships/hyperlink" Target="https://www.linkedin.com/learning/circular-economy-business-strategies?trk=ondemandfile" TargetMode="External"/><Relationship Id="rId15" Type="http://schemas.openxmlformats.org/officeDocument/2006/relationships/hyperlink" Target="https://www.linkedin.com/learning/the-employee-s-guide-to-sustainability?trk=ondemandfile" TargetMode="External"/><Relationship Id="rId23" Type="http://schemas.openxmlformats.org/officeDocument/2006/relationships/hyperlink" Target="https://www.linkedin.com/learning/healthy-building-foundations?trk=ondemandfile" TargetMode="External"/><Relationship Id="rId28" Type="http://schemas.openxmlformats.org/officeDocument/2006/relationships/hyperlink" Target="https://www.linkedin.com/learning/introduction-to-leed-certification?trk=ondemandfile" TargetMode="External"/><Relationship Id="rId36" Type="http://schemas.openxmlformats.org/officeDocument/2006/relationships/hyperlink" Target="https://www.linkedin.com/learning/sustainable-development-and-well-being?trk=ondemandfile" TargetMode="External"/><Relationship Id="rId49" Type="http://schemas.openxmlformats.org/officeDocument/2006/relationships/hyperlink" Target="https://www.linkedin.com/learning/esg-and-procurement-how-to-decarbonize-your-supply-base?trk=ondemandfile" TargetMode="External"/><Relationship Id="rId57" Type="http://schemas.openxmlformats.org/officeDocument/2006/relationships/hyperlink" Target="https://www.linkedin.com/learning/digital-sustainability-how-to-reduce-your-digital-footprint?trk=ondemandfile" TargetMode="External"/><Relationship Id="rId10" Type="http://schemas.openxmlformats.org/officeDocument/2006/relationships/hyperlink" Target="https://www.linkedin.com/learning/introduction-to-esg-environmental-social-and-governance?trk=ondemandfile" TargetMode="External"/><Relationship Id="rId31" Type="http://schemas.openxmlformats.org/officeDocument/2006/relationships/hyperlink" Target="https://www.linkedin.com/learning/introduction-to-natural-resources?trk=ondemandfile" TargetMode="External"/><Relationship Id="rId44" Type="http://schemas.openxmlformats.org/officeDocument/2006/relationships/hyperlink" Target="https://www.linkedin.com/learning/climate-adaptation-and-the-cost-of-inaction/climate-adaptation-and-resilience-around-the-world?trk=ondemandfile" TargetMode="External"/><Relationship Id="rId52" Type="http://schemas.openxmlformats.org/officeDocument/2006/relationships/hyperlink" Target="https://www.linkedin.com/learning/fundamentals-of-sustainable-supply-chains?trk=ondemandfile" TargetMode="External"/><Relationship Id="rId60" Type="http://schemas.openxmlformats.org/officeDocument/2006/relationships/hyperlink" Target="https://www.linkedin.com/learning/how-tech-drives-sustainability?trk=ondemandfile" TargetMode="External"/><Relationship Id="rId4" Type="http://schemas.openxmlformats.org/officeDocument/2006/relationships/hyperlink" Target="https://www.linkedin.com/learning/sustainability-strategies-23462476?trk=ondemandfile" TargetMode="External"/><Relationship Id="rId9" Type="http://schemas.openxmlformats.org/officeDocument/2006/relationships/hyperlink" Target="https://www.linkedin.com/learning/corporate-finance-environmental-social-and-governance-esg?trk=ondemandfil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linkedin.com/learning/fundamentos-de-las-cadenas-de-suministro-sostenibles?trk=ondemandfile" TargetMode="External"/><Relationship Id="rId18" Type="http://schemas.openxmlformats.org/officeDocument/2006/relationships/hyperlink" Target="https://www.linkedin.com/learning/reduce-tu-huella-de-carbono-gana-tiempo-claridad-y-productividad-con-el-minimalismo?trk=ondemandfile" TargetMode="External"/><Relationship Id="rId26" Type="http://schemas.openxmlformats.org/officeDocument/2006/relationships/hyperlink" Target="https://www.linkedin.com/learning/plan-de-igualdad-y-equidad-de-genero-diseno?trk=ondemandfile" TargetMode="External"/><Relationship Id="rId39" Type="http://schemas.openxmlformats.org/officeDocument/2006/relationships/hyperlink" Target="https://www.linkedin.com/learning/revit-diseno-generativo-sostenible?trk=ondemandfile" TargetMode="External"/><Relationship Id="rId21" Type="http://schemas.openxmlformats.org/officeDocument/2006/relationships/hyperlink" Target="https://www.linkedin.com/learning/plan-de-igualdad-y-equidad-de-genero-gestion?trk=ondemandfile" TargetMode="External"/><Relationship Id="rId34" Type="http://schemas.openxmlformats.org/officeDocument/2006/relationships/hyperlink" Target="https://www.linkedin.com/learning/fundamentos-de-sostenibilidad-arquitectura-y-leed?trk=ondemandfile" TargetMode="External"/><Relationship Id="rId42" Type="http://schemas.openxmlformats.org/officeDocument/2006/relationships/hyperlink" Target="https://www.linkedin.com/learning/revit-analisis-energetico-de-un-edificio-de-oficinas-con-insight?trk=ondemandfile" TargetMode="External"/><Relationship Id="rId47" Type="http://schemas.openxmlformats.org/officeDocument/2006/relationships/hyperlink" Target="https://www.linkedin.com/learning/navegar-la-sostenibilidad-ambiental-guia-para-lideres?trk=ondemandfile" TargetMode="External"/><Relationship Id="rId50" Type="http://schemas.openxmlformats.org/officeDocument/2006/relationships/hyperlink" Target="https://www.linkedin.com/learning/fundamentos-de-diseno-industrial-diseno-generativo?trk=ondemandfile" TargetMode="External"/><Relationship Id="rId55" Type="http://schemas.openxmlformats.org/officeDocument/2006/relationships/hyperlink" Target="https://www.linkedin.com/learning/paths/conviertete-en-especialista-de-diseno-de-producto-sostenible?trk=ondemandfile" TargetMode="External"/><Relationship Id="rId7" Type="http://schemas.openxmlformats.org/officeDocument/2006/relationships/hyperlink" Target="https://www.linkedin.com/learning/microsoft-cloud-para-sostenibilidad-esg-y-el-futuro-de-los-negocios?trk=ondemandfile" TargetMode="External"/><Relationship Id="rId2" Type="http://schemas.openxmlformats.org/officeDocument/2006/relationships/hyperlink" Target="https://www.linkedin.com/learning/revit-construccion-industrializada-y-modular?trk=ondemandfile" TargetMode="External"/><Relationship Id="rId16" Type="http://schemas.openxmlformats.org/officeDocument/2006/relationships/hyperlink" Target="https://www.linkedin.com/learning/sostenibilidad-para-diseno-de-producto-construccion-y-fabricacion?trk=ondemandfile" TargetMode="External"/><Relationship Id="rId29" Type="http://schemas.openxmlformats.org/officeDocument/2006/relationships/hyperlink" Target="https://www.linkedin.com/learning/reduce-tu-huella-de-carbono-conserva-alimentos-a-traves-de-la-fermentacion?trk=ondemandfile" TargetMode="External"/><Relationship Id="rId11" Type="http://schemas.openxmlformats.org/officeDocument/2006/relationships/hyperlink" Target="https://www.linkedin.com/learning/la-sostenibilidad-como-oportunidad-de-innovacion?trk=ondemandfile" TargetMode="External"/><Relationship Id="rId24" Type="http://schemas.openxmlformats.org/officeDocument/2006/relationships/hyperlink" Target="https://www.linkedin.com/learning/sostenibilidad-digital-como-reducir-tu-huella-digital?trk=ondemandfile" TargetMode="External"/><Relationship Id="rId32" Type="http://schemas.openxmlformats.org/officeDocument/2006/relationships/hyperlink" Target="https://www.linkedin.com/learning/reduce-tu-huella-de-carbono-optimiza-tu-cocina-para-eliminar-el-desperdicio-de-comida?trk=ondemandfile" TargetMode="External"/><Relationship Id="rId37" Type="http://schemas.openxmlformats.org/officeDocument/2006/relationships/hyperlink" Target="https://www.linkedin.com/learning/fundamentos-de-transformacion-social-competitiva-estrategia-en-diez-pasos?trk=ondemandfile" TargetMode="External"/><Relationship Id="rId40" Type="http://schemas.openxmlformats.org/officeDocument/2006/relationships/hyperlink" Target="https://www.linkedin.com/learning/inventor-reducir-el-consumo-de-materiales-mediante-nesting?trk=ondemandfile" TargetMode="External"/><Relationship Id="rId45" Type="http://schemas.openxmlformats.org/officeDocument/2006/relationships/hyperlink" Target="https://www.linkedin.com/learning/guia-individual-para-la-sostenibilidad-y-el-impacto-social-positivo?trk=ondemandfile" TargetMode="External"/><Relationship Id="rId53" Type="http://schemas.openxmlformats.org/officeDocument/2006/relationships/hyperlink" Target="https://www.linkedin.com/learning/paths/conviertete-en-especialista-en-arquitectura-sostenible?trk=ondemandfile" TargetMode="External"/><Relationship Id="rId58" Type="http://schemas.openxmlformats.org/officeDocument/2006/relationships/hyperlink" Target="https://www.linkedin.com/learning/paths/fundamentos-profesionales-en-tecnologia-sostenible-por-microsoft-y-linkedin?trk=ondemandfile" TargetMode="External"/><Relationship Id="rId5" Type="http://schemas.openxmlformats.org/officeDocument/2006/relationships/hyperlink" Target="https://www.linkedin.com/learning/sostenibilidad-para-lideres-arquitectura?trk=ondemandfile" TargetMode="External"/><Relationship Id="rId19" Type="http://schemas.openxmlformats.org/officeDocument/2006/relationships/hyperlink" Target="https://www.linkedin.com/learning/finanzas-corporativas-criterios-de-medioambiente-social-y-gobernanza-esg?trk=ondemandfile" TargetMode="External"/><Relationship Id="rId4" Type="http://schemas.openxmlformats.org/officeDocument/2006/relationships/hyperlink" Target="https://www.linkedin.com/learning/cambio-climatico-causas-impacto-y-soluciones-empresariales?trk=ondemandfile" TargetMode="External"/><Relationship Id="rId9" Type="http://schemas.openxmlformats.org/officeDocument/2006/relationships/hyperlink" Target="https://www.linkedin.com/learning/fundamentos-de-las-regulaciones-climaticas-y-su-implicancia-para-las-empresas?trk=ondemandfile" TargetMode="External"/><Relationship Id="rId14" Type="http://schemas.openxmlformats.org/officeDocument/2006/relationships/hyperlink" Target="https://www.linkedin.com/learning/como-incluir-la-sostenibilidad-en-tu-estrategia-de-cloud-computing?trk=ondemandfile" TargetMode="External"/><Relationship Id="rId22" Type="http://schemas.openxmlformats.org/officeDocument/2006/relationships/hyperlink" Target="https://www.linkedin.com/learning/como-desarrollar-trabajos-ecologicos-y-carreras-sostenibles?trk=ondemandfile" TargetMode="External"/><Relationship Id="rId27" Type="http://schemas.openxmlformats.org/officeDocument/2006/relationships/hyperlink" Target="https://www.linkedin.com/learning/fundamentos-de-la-economia-circular-y-su-impacto-en-la-sostenibilidad?trk=ondemandfile" TargetMode="External"/><Relationship Id="rId30" Type="http://schemas.openxmlformats.org/officeDocument/2006/relationships/hyperlink" Target="https://www.linkedin.com/learning/reduce-tu-huella-de-carbono-introduce-la-proteina-vegetal-en-tu-dia-a-dia?trk=ondemandfile" TargetMode="External"/><Relationship Id="rId35" Type="http://schemas.openxmlformats.org/officeDocument/2006/relationships/hyperlink" Target="https://www.linkedin.com/learning/fusion-360-modelos-optimizados-mediante-diseno-generativo?trk=ondemandfile" TargetMode="External"/><Relationship Id="rId43" Type="http://schemas.openxmlformats.org/officeDocument/2006/relationships/hyperlink" Target="https://www.linkedin.com/learning/ingenieria-medioambiental-esencial-procesos-ambientales-y-buenas-practicas?trk=ondemandfile" TargetMode="External"/><Relationship Id="rId48" Type="http://schemas.openxmlformats.org/officeDocument/2006/relationships/hyperlink" Target="https://www.linkedin.com/learning/ingenieria-medioambiental-esencial-situacion-y-procesos-ambientales-principales?trk=ondemandfile" TargetMode="External"/><Relationship Id="rId56" Type="http://schemas.openxmlformats.org/officeDocument/2006/relationships/hyperlink" Target="https://www.linkedin.com/learning/paths/amplia-tus-conocimientos-en-sostenibilidad-empresarial?trk=ondemandfile" TargetMode="External"/><Relationship Id="rId8" Type="http://schemas.openxmlformats.org/officeDocument/2006/relationships/hyperlink" Target="https://www.linkedin.com/learning/fundamentos-de-la-sostenibilidad-conceptos-basicos?trk=ondemandfile" TargetMode="External"/><Relationship Id="rId51" Type="http://schemas.openxmlformats.org/officeDocument/2006/relationships/hyperlink" Target="https://www.linkedin.com/learning/urbanismo-sostenible-esencial?trk=ondemandfile" TargetMode="External"/><Relationship Id="rId3" Type="http://schemas.openxmlformats.org/officeDocument/2006/relationships/hyperlink" Target="https://www.linkedin.com/learning/sostenibilidad-para-lideres-diseno-de-factorias?trk=ondemandfile" TargetMode="External"/><Relationship Id="rId12" Type="http://schemas.openxmlformats.org/officeDocument/2006/relationships/hyperlink" Target="https://www.linkedin.com/learning/como-la-tecnologia-impulsa-la-sostenibilidad?trk=ondemandfile" TargetMode="External"/><Relationship Id="rId17" Type="http://schemas.openxmlformats.org/officeDocument/2006/relationships/hyperlink" Target="https://www.linkedin.com/learning/reduce-tu-huella-de-carbono-presencia-ejecutiva-sostenible?trk=ondemandfile" TargetMode="External"/><Relationship Id="rId25" Type="http://schemas.openxmlformats.org/officeDocument/2006/relationships/hyperlink" Target="https://www.linkedin.com/learning/estrategias-de-sostenibilidad?trk=ondemandfile" TargetMode="External"/><Relationship Id="rId33" Type="http://schemas.openxmlformats.org/officeDocument/2006/relationships/hyperlink" Target="https://www.linkedin.com/learning/reduce-tu-huella-de-carbono-comprende-el-impacto-medioambiental-de-tu-alimentacion?trk=ondemandfile" TargetMode="External"/><Relationship Id="rId38" Type="http://schemas.openxmlformats.org/officeDocument/2006/relationships/hyperlink" Target="https://www.linkedin.com/learning/fundamentos-de-transformacion-social-competitiva-la-sostenibilidad-empresarial?trk=ondemandfile" TargetMode="External"/><Relationship Id="rId46" Type="http://schemas.openxmlformats.org/officeDocument/2006/relationships/hyperlink" Target="https://www.linkedin.com/learning/guia-corporativa-a-la-sostenibilidad-y-al-impacto-empresarial-positivo?trk=ondemandfile" TargetMode="External"/><Relationship Id="rId59" Type="http://schemas.openxmlformats.org/officeDocument/2006/relationships/drawing" Target="../drawings/drawing2.xml"/><Relationship Id="rId20" Type="http://schemas.openxmlformats.org/officeDocument/2006/relationships/hyperlink" Target="https://www.linkedin.com/learning/como-promover-la-conservacion-de-la-naturaleza-para-un-mundo-mas-sostenible?trk=ondemandfile" TargetMode="External"/><Relationship Id="rId41" Type="http://schemas.openxmlformats.org/officeDocument/2006/relationships/hyperlink" Target="https://www.linkedin.com/learning/cerrar-la-brecha-en-habilidades-ecologicas-para-impulsar-una-economia-mas-verde?trk=ondemandfile" TargetMode="External"/><Relationship Id="rId54" Type="http://schemas.openxmlformats.org/officeDocument/2006/relationships/hyperlink" Target="https://www.linkedin.com/learning/paths/transformacion-sostenible-para-lideres?trk=ondemandfile" TargetMode="External"/><Relationship Id="rId1" Type="http://schemas.openxmlformats.org/officeDocument/2006/relationships/hyperlink" Target="https://www.linkedin.com/learning/revit-vivienda-passivhaus?trk=ondemandfile" TargetMode="External"/><Relationship Id="rId6" Type="http://schemas.openxmlformats.org/officeDocument/2006/relationships/hyperlink" Target="https://www.linkedin.com/learning/inventor-diseno-parametrico-sostenible?trk=ondemandfile" TargetMode="External"/><Relationship Id="rId15" Type="http://schemas.openxmlformats.org/officeDocument/2006/relationships/hyperlink" Target="https://www.linkedin.com/learning/como-convertirte-en-agente-de-cambio-y-aliado-de-la-sostenibilidad-en-tu-organizacion?trk=ondemandfile" TargetMode="External"/><Relationship Id="rId23" Type="http://schemas.openxmlformats.org/officeDocument/2006/relationships/hyperlink" Target="https://www.linkedin.com/learning/plan-de-igualdad-y-equidad-de-genero-implementacion?trk=ondemandfile" TargetMode="External"/><Relationship Id="rId28" Type="http://schemas.openxmlformats.org/officeDocument/2006/relationships/hyperlink" Target="https://www.linkedin.com/learning/introduccion-a-los-criterios-esg-o-asg-medioambiente-social-y-gobernanza?trk=ondemandfile" TargetMode="External"/><Relationship Id="rId36" Type="http://schemas.openxmlformats.org/officeDocument/2006/relationships/hyperlink" Target="https://www.linkedin.com/learning/revit-ventilacion-pasiva-para-edificios-de-oficinas?trk=ondemandfile" TargetMode="External"/><Relationship Id="rId49" Type="http://schemas.openxmlformats.org/officeDocument/2006/relationships/hyperlink" Target="https://www.linkedin.com/learning/diseno-arquitectonico-y-de-interiores-nuevas-condiciones-ambientales-y-sanitarias?trk=ondemandfile" TargetMode="External"/><Relationship Id="rId57" Type="http://schemas.openxmlformats.org/officeDocument/2006/relationships/hyperlink" Target="https://www.linkedin.com/learning/paths/mejora-tus-habilidades-personales-para-un-mundo-mas-sostenible?trk=ondemandfile" TargetMode="External"/><Relationship Id="rId10" Type="http://schemas.openxmlformats.org/officeDocument/2006/relationships/hyperlink" Target="https://www.linkedin.com/learning/fundamentos-de-contabilidad-de-carbono-descarbonizacion-y-mitigacion-de-la-huella-de-carbono?trk=ondemandfile" TargetMode="External"/><Relationship Id="rId31" Type="http://schemas.openxmlformats.org/officeDocument/2006/relationships/hyperlink" Target="https://www.linkedin.com/learning/como-crear-impacto-ejemplos-para-liderar-el-cambio-sostenible?trk=ondemandfile" TargetMode="External"/><Relationship Id="rId44" Type="http://schemas.openxmlformats.org/officeDocument/2006/relationships/hyperlink" Target="https://www.linkedin.com/learning/revit-analisis-energetico-de-un-edificio-de-viviendas-con-insight?trk=ondemandfile" TargetMode="External"/><Relationship Id="rId52" Type="http://schemas.openxmlformats.org/officeDocument/2006/relationships/hyperlink" Target="https://www.linkedin.com/learning/paisajismo-sostenible-esencial?trk=ondemandfil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inkedin.com/learning/dicas-para-transformar-seu-escritorio-em-um-espaco-eco-friendly?trk=ondemandfile" TargetMode="External"/><Relationship Id="rId3" Type="http://schemas.openxmlformats.org/officeDocument/2006/relationships/hyperlink" Target="https://www.linkedin.com/learning/como-promover-a-conservacao-da-natureza-para-um-mundo-mais-sustentavel?trk=ondemandfile" TargetMode="External"/><Relationship Id="rId7" Type="http://schemas.openxmlformats.org/officeDocument/2006/relationships/hyperlink" Target="https://www.linkedin.com/learning/sustentabilidade-ambiental-um-guia-para-lideres-empresariais?trk=ondemandfile" TargetMode="External"/><Relationship Id="rId12" Type="http://schemas.openxmlformats.org/officeDocument/2006/relationships/drawing" Target="../drawings/drawing3.xml"/><Relationship Id="rId2" Type="http://schemas.openxmlformats.org/officeDocument/2006/relationships/hyperlink" Target="https://www.linkedin.com/learning/competencias-verdes-como-impulsionar-a-transicao-para-uma-economia-mais-sustentavel?trk=ondemandfile" TargetMode="External"/><Relationship Id="rId1" Type="http://schemas.openxmlformats.org/officeDocument/2006/relationships/hyperlink" Target="https://www.linkedin.com/learning/sustentabilidade-ambiental-um-guia-para-lideres-empresariais?trk=ondemandfile" TargetMode="External"/><Relationship Id="rId6" Type="http://schemas.openxmlformats.org/officeDocument/2006/relationships/hyperlink" Target="https://www.linkedin.com/learning/como-adotar-praticas-sustentaveis-para-agregar-valor-a-sua-marca?trk=ondemandfile" TargetMode="External"/><Relationship Id="rId11" Type="http://schemas.openxmlformats.org/officeDocument/2006/relationships/hyperlink" Target="https://www.linkedin.com/learning/paths/desenvolva-competencias-profissionais-para-um-mundo-mais-sustentavel?trk=ondemandfile" TargetMode="External"/><Relationship Id="rId5" Type="http://schemas.openxmlformats.org/officeDocument/2006/relationships/hyperlink" Target="https://www.linkedin.com/learning/como-viver-e-trabalhar-de-forma-mais-sustentavel?trk=ondemandfile" TargetMode="External"/><Relationship Id="rId10" Type="http://schemas.openxmlformats.org/officeDocument/2006/relationships/hyperlink" Target="https://www.linkedin.com/learning/como-promover-a-conservacao-da-natureza-para-um-mundo-mais-sustentavel?trk=ondemandfile" TargetMode="External"/><Relationship Id="rId4" Type="http://schemas.openxmlformats.org/officeDocument/2006/relationships/hyperlink" Target="https://www.linkedin.com/learning/como-impulsionar-a-economia-verde-e-a-responsabilidade-social-corporativa?trk=ondemandfile" TargetMode="External"/><Relationship Id="rId9" Type="http://schemas.openxmlformats.org/officeDocument/2006/relationships/hyperlink" Target="https://www.linkedin.com/learning/financas-corporativas-como-divulgar-acoes-esg-em-relatorios?trk=ondemandfil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linkedin.com/learning/le-green-it-mettre-en-place-le-numerique-responsable?trk=ondemandfile" TargetMode="External"/><Relationship Id="rId13" Type="http://schemas.openxmlformats.org/officeDocument/2006/relationships/hyperlink" Target="https://www.linkedin.com/learning/l-immobilier-durable-introduction?trk=ondemandfile" TargetMode="External"/><Relationship Id="rId18" Type="http://schemas.openxmlformats.org/officeDocument/2006/relationships/hyperlink" Target="https://www.linkedin.com/learning/les-fondements-de-l-economie-circulaire?trk=ondemandfile" TargetMode="External"/><Relationship Id="rId26" Type="http://schemas.openxmlformats.org/officeDocument/2006/relationships/hyperlink" Target="https://www.linkedin.com/learning/la-minute-de-formation-promouvoir-des-pratiques-ecoresponsables?trk=ondemandfile" TargetMode="External"/><Relationship Id="rId3" Type="http://schemas.openxmlformats.org/officeDocument/2006/relationships/hyperlink" Target="https://www.linkedin.com/learning/les-fondements-de-la-rse?trk=ondemandfile" TargetMode="External"/><Relationship Id="rId21" Type="http://schemas.openxmlformats.org/officeDocument/2006/relationships/hyperlink" Target="https://www.linkedin.com/learning/les-fondements-de-l-esg-et-de-la-finance-durable?trk=ondemandfile" TargetMode="External"/><Relationship Id="rId7" Type="http://schemas.openxmlformats.org/officeDocument/2006/relationships/hyperlink" Target="https://www.linkedin.com/learning/les-fondements-de-la-transformation-durable?trk=ondemandfile" TargetMode="External"/><Relationship Id="rId12" Type="http://schemas.openxmlformats.org/officeDocument/2006/relationships/hyperlink" Target="https://www.linkedin.com/learning/developper-une-strategie-de-decarbonation-de-la-chaine-de-valeur?trk=ondemandfile" TargetMode="External"/><Relationship Id="rId17" Type="http://schemas.openxmlformats.org/officeDocument/2006/relationships/hyperlink" Target="https://www.linkedin.com/learning/l-immobilier-durable-la-finance-verte?trk=ondemandfile" TargetMode="External"/><Relationship Id="rId25" Type="http://schemas.openxmlformats.org/officeDocument/2006/relationships/hyperlink" Target="https://www.linkedin.com/learning/adopter-des-gestes-eco-friendly-au-bureau?trk=ondemandfile" TargetMode="External"/><Relationship Id="rId2" Type="http://schemas.openxmlformats.org/officeDocument/2006/relationships/hyperlink" Target="https://www.linkedin.com/learning/l-architecture-logicielle-durable?trk=ondemandfile" TargetMode="External"/><Relationship Id="rId16" Type="http://schemas.openxmlformats.org/officeDocument/2006/relationships/hyperlink" Target="https://www.linkedin.com/learning/l-immobilier-durable-decret-tertiaire-et-son-application?trk=ondemandfile" TargetMode="External"/><Relationship Id="rId20" Type="http://schemas.openxmlformats.org/officeDocument/2006/relationships/hyperlink" Target="https://www.linkedin.com/learning/adopter-une-demarche-durable-conception-construction-et-fabrication?trk=ondemandfile" TargetMode="External"/><Relationship Id="rId29" Type="http://schemas.openxmlformats.org/officeDocument/2006/relationships/drawing" Target="../drawings/drawing4.xml"/><Relationship Id="rId1" Type="http://schemas.openxmlformats.org/officeDocument/2006/relationships/hyperlink" Target="https://www.linkedin.com/learning/le-marketing-ethique-doter-l-entreprise-d-une-strategie-responsable?trk=ondemandfile" TargetMode="External"/><Relationship Id="rId6" Type="http://schemas.openxmlformats.org/officeDocument/2006/relationships/hyperlink" Target="https://www.linkedin.com/learning/conseils-d-expertes-pour-mettre-en-place-une-demarche-rse?trk=ondemandfile" TargetMode="External"/><Relationship Id="rId11" Type="http://schemas.openxmlformats.org/officeDocument/2006/relationships/hyperlink" Target="https://www.linkedin.com/learning/mettre-en-place-des-strategies-de-developpement-durable?trk=ondemandfile" TargetMode="External"/><Relationship Id="rId24" Type="http://schemas.openxmlformats.org/officeDocument/2006/relationships/hyperlink" Target="https://www.linkedin.com/learning/acceder-a-un-emploi-dans-la-transformation-durable?trk=ondemandfile" TargetMode="External"/><Relationship Id="rId5" Type="http://schemas.openxmlformats.org/officeDocument/2006/relationships/hyperlink" Target="https://www.linkedin.com/learning/les-enjeux-de-la-durabilite-environnementale-pour-les-dirigeants?trk=ondemandfile" TargetMode="External"/><Relationship Id="rId15" Type="http://schemas.openxmlformats.org/officeDocument/2006/relationships/hyperlink" Target="https://www.linkedin.com/learning/les-solutions-de-durabilite-de-microsoft-cloud-esg-et-avenir-des-organisations?trk=ondemandfile" TargetMode="External"/><Relationship Id="rId23" Type="http://schemas.openxmlformats.org/officeDocument/2006/relationships/hyperlink" Target="https://www.linkedin.com/learning/utiliser-l-intelligence-artificielle-pour-le-developpement-durable?trk=ondemandfile" TargetMode="External"/><Relationship Id="rId28" Type="http://schemas.openxmlformats.org/officeDocument/2006/relationships/hyperlink" Target="https://www.linkedin.com/learning/paths/la-transformation-durable-pour-les-dirigeants?trk=ondemandfile" TargetMode="External"/><Relationship Id="rId10" Type="http://schemas.openxmlformats.org/officeDocument/2006/relationships/hyperlink" Target="https://www.linkedin.com/learning/l-eco-conception-dans-le-graphisme?trk=ondemandfile" TargetMode="External"/><Relationship Id="rId19" Type="http://schemas.openxmlformats.org/officeDocument/2006/relationships/hyperlink" Target="https://www.linkedin.com/learning/creer-une-chaine-d-approvisionnement-durable?trk=ondemandfile" TargetMode="External"/><Relationship Id="rId4" Type="http://schemas.openxmlformats.org/officeDocument/2006/relationships/hyperlink" Target="https://www.linkedin.com/learning/acquerir-des-competences-vertes-au-service-de-la-transition-ecologique?trk=ondemandfile" TargetMode="External"/><Relationship Id="rId9" Type="http://schemas.openxmlformats.org/officeDocument/2006/relationships/hyperlink" Target="https://www.linkedin.com/learning/10-minutes-un-livre-climat-comment-eviter-un-desastre?trk=ondemandfile" TargetMode="External"/><Relationship Id="rId14" Type="http://schemas.openxmlformats.org/officeDocument/2006/relationships/hyperlink" Target="https://www.linkedin.com/learning/maitriser-les-concepts-de-la-durabilite?trk=ondemandfile" TargetMode="External"/><Relationship Id="rId22" Type="http://schemas.openxmlformats.org/officeDocument/2006/relationships/hyperlink" Target="https://www.linkedin.com/learning/l-immobilier-durable-labels-et-certifications-environnementaux?trk=ondemandfile" TargetMode="External"/><Relationship Id="rId27" Type="http://schemas.openxmlformats.org/officeDocument/2006/relationships/hyperlink" Target="https://www.linkedin.com/learning/15-minutes-pour-comprendre-la-transition-ecologique?trk=ondemandfil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linkedin.com/learning/esg-grundlagen-environmental-social-und-governance?trk=ondemandfile" TargetMode="External"/><Relationship Id="rId13" Type="http://schemas.openxmlformats.org/officeDocument/2006/relationships/hyperlink" Target="https://www.linkedin.com/learning/mit-lean-six-sigma-in-eine-nachhaltige-zukunft?trk=ondemandfile" TargetMode="External"/><Relationship Id="rId18" Type="http://schemas.openxmlformats.org/officeDocument/2006/relationships/hyperlink" Target="https://www.linkedin.com/learning/kreislaufwirtschaft-grundsatze-und-instrumente-fur-mehr-nachhaltigkeit?trk=ondemandfile" TargetMode="External"/><Relationship Id="rId3" Type="http://schemas.openxmlformats.org/officeDocument/2006/relationships/hyperlink" Target="https://www.linkedin.com/learning/grune-kompetenzen-fur-eine-umweltfreundlichere-wirtschaft?trk=ondemandfile" TargetMode="External"/><Relationship Id="rId21" Type="http://schemas.openxmlformats.org/officeDocument/2006/relationships/hyperlink" Target="https://www.linkedin.com/learning/nachhaltigkeit-im-unternehmen-kommunikation?trk=ondemandfile" TargetMode="External"/><Relationship Id="rId7" Type="http://schemas.openxmlformats.org/officeDocument/2006/relationships/hyperlink" Target="https://www.linkedin.com/learning/corporate-digital-responsibility-die-digitale-transformation-nachhaltig-und-verantwortlich-gestalten?trk=ondemandfile" TargetMode="External"/><Relationship Id="rId12" Type="http://schemas.openxmlformats.org/officeDocument/2006/relationships/hyperlink" Target="https://www.linkedin.com/learning/cloud-computing-strategie-nachhaltigkeit?trk=ondemandfile" TargetMode="External"/><Relationship Id="rId17" Type="http://schemas.openxmlformats.org/officeDocument/2006/relationships/hyperlink" Target="https://www.linkedin.com/learning/grundlagen-der-nachhaltigkeit-kernkonzepte?trk=ondemandfile" TargetMode="External"/><Relationship Id="rId2" Type="http://schemas.openxmlformats.org/officeDocument/2006/relationships/hyperlink" Target="https://www.linkedin.com/learning/nachhaltigkeit-im-unternehmen-strategien-in-der-praxis-umsetzen?trk=ondemandfile" TargetMode="External"/><Relationship Id="rId16" Type="http://schemas.openxmlformats.org/officeDocument/2006/relationships/hyperlink" Target="https://www.linkedin.com/learning/microsoft-cloud-fur-nachhaltigkeit-esg-und-die-zukunft-der-wirtschaft?trk=ondemandfile" TargetMode="External"/><Relationship Id="rId20" Type="http://schemas.openxmlformats.org/officeDocument/2006/relationships/hyperlink" Target="https://www.linkedin.com/learning/klima-im-wandel-der-zeiten?trk=ondemandfile" TargetMode="External"/><Relationship Id="rId1" Type="http://schemas.openxmlformats.org/officeDocument/2006/relationships/hyperlink" Target="https://www.linkedin.com/learning/nachhaltigkeit-im-unternehmen-grundlagen-des-nachhaltigen-wirtschaftens?trk=ondemandfile" TargetMode="External"/><Relationship Id="rId6" Type="http://schemas.openxmlformats.org/officeDocument/2006/relationships/hyperlink" Target="https://www.linkedin.com/learning/nachhaltiges-betriebliches-mobilitatsmanagement-in-deutschland?trk=ondemandfile" TargetMode="External"/><Relationship Id="rId11" Type="http://schemas.openxmlformats.org/officeDocument/2006/relationships/hyperlink" Target="https://www.linkedin.com/learning/nachhaltiges-design?trk=ondemandfile" TargetMode="External"/><Relationship Id="rId24" Type="http://schemas.openxmlformats.org/officeDocument/2006/relationships/drawing" Target="../drawings/drawing5.xml"/><Relationship Id="rId5" Type="http://schemas.openxmlformats.org/officeDocument/2006/relationships/hyperlink" Target="https://www.linkedin.com/learning/nachhaltigkeitsgesprache-tipps-von-antje-von-dewitz?trk=ondemandfile" TargetMode="External"/><Relationship Id="rId15" Type="http://schemas.openxmlformats.org/officeDocument/2006/relationships/hyperlink" Target="https://www.linkedin.com/learning/lieferketten-esg-und-nachhaltigkeit?trk=ondemandfile" TargetMode="External"/><Relationship Id="rId23" Type="http://schemas.openxmlformats.org/officeDocument/2006/relationships/hyperlink" Target="https://www.linkedin.com/learning/paths/grundwissen-in-nachhaltiger-technologie-bereitgestellt-von-microsoft-und-linkedin?trk=ondemandfile" TargetMode="External"/><Relationship Id="rId10" Type="http://schemas.openxmlformats.org/officeDocument/2006/relationships/hyperlink" Target="https://www.linkedin.com/learning/der-nachhaltigkeitsleitfaden-fur-arbeitnehmer-innen?trk=ondemandfile" TargetMode="External"/><Relationship Id="rId19" Type="http://schemas.openxmlformats.org/officeDocument/2006/relationships/hyperlink" Target="https://www.linkedin.com/learning/green-coding-grundlagen?trk=ondemandfile" TargetMode="External"/><Relationship Id="rId4" Type="http://schemas.openxmlformats.org/officeDocument/2006/relationships/hyperlink" Target="https://www.linkedin.com/learning/nachhaltigkeit-ein-leitfaden-fur-fuhrungskrafte?trk=ondemandfile" TargetMode="External"/><Relationship Id="rId9" Type="http://schemas.openxmlformats.org/officeDocument/2006/relationships/hyperlink" Target="https://www.linkedin.com/learning/nachhaltigkeit-als-innovationschance-von-der-linear-zur-kreislaufwirtschaft?trk=ondemandfile" TargetMode="External"/><Relationship Id="rId14" Type="http://schemas.openxmlformats.org/officeDocument/2006/relationships/hyperlink" Target="https://www.linkedin.com/learning/wie-technologie-nachhaltigkeit-vorantreibt?trk=ondemandfile" TargetMode="External"/><Relationship Id="rId22" Type="http://schemas.openxmlformats.org/officeDocument/2006/relationships/hyperlink" Target="https://www.linkedin.com/learning/paths/nachhaltiges-wirtschaften-soziale-okologische-und-okonomische-unternehmenstransformation-als-chance?trk=ondemandfil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linkedin.com/learning/green-jobs-for-sustainable-careers-19897344?trk=ondemandfile" TargetMode="External"/><Relationship Id="rId13" Type="http://schemas.openxmlformats.org/officeDocument/2006/relationships/drawing" Target="../drawings/drawing6.xml"/><Relationship Id="rId3" Type="http://schemas.openxmlformats.org/officeDocument/2006/relationships/hyperlink" Target="https://www.linkedin.com/learning/closing-the-green-skills-gap-to-power-a-greener-economy-14930842/3088155?trk=ondemandfile" TargetMode="External"/><Relationship Id="rId7" Type="http://schemas.openxmlformats.org/officeDocument/2006/relationships/hyperlink" Target="https://www.linkedin.com/learning/sustainability-as-an-innovation-opportunity-19872354/3374158?trk=ondemandfile" TargetMode="External"/><Relationship Id="rId12" Type="http://schemas.openxmlformats.org/officeDocument/2006/relationships/hyperlink" Target="https://www.linkedin.com/learning/the-employee-s-guide-to-sustainability-22811058/4514187?trk=ondemandfile" TargetMode="External"/><Relationship Id="rId2" Type="http://schemas.openxmlformats.org/officeDocument/2006/relationships/hyperlink" Target="https://www.linkedin.com/learning/understanding-sdgs-through-japanese-cases?trk=ondemandfile" TargetMode="External"/><Relationship Id="rId1" Type="http://schemas.openxmlformats.org/officeDocument/2006/relationships/hyperlink" Target="https://www.linkedin.com/learning/navigating-environmental-sustainability-a-guide-for-leaders-14877682?trk=ondemandfile" TargetMode="External"/><Relationship Id="rId6" Type="http://schemas.openxmlformats.org/officeDocument/2006/relationships/hyperlink" Target="https://www.linkedin.com/learning/green-jobs-for-sustainable-careers-19897344/3384023?trk=ondemandfile" TargetMode="External"/><Relationship Id="rId11" Type="http://schemas.openxmlformats.org/officeDocument/2006/relationships/hyperlink" Target="https://www.linkedin.com/learning/microsoft-cloud-for-sustainability-esg-and-the-future-of-business-20248996?trk=ondemandfile" TargetMode="External"/><Relationship Id="rId5" Type="http://schemas.openxmlformats.org/officeDocument/2006/relationships/hyperlink" Target="https://www.linkedin.com/learning/sustainability-strategies-22200569/4505069?trk=ondemandfile" TargetMode="External"/><Relationship Id="rId10" Type="http://schemas.openxmlformats.org/officeDocument/2006/relationships/hyperlink" Target="https://www.linkedin.com/learning/sustainability-foundations-core-concepts-20253168?trk=ondemandfile" TargetMode="External"/><Relationship Id="rId4" Type="http://schemas.openxmlformats.org/officeDocument/2006/relationships/hyperlink" Target="https://www.linkedin.com/learning/introduction-to-esg-environmental-social-and-governance-22197700/4505125?trk=ondemandfile" TargetMode="External"/><Relationship Id="rId9" Type="http://schemas.openxmlformats.org/officeDocument/2006/relationships/hyperlink" Target="https://www.linkedin.com/learning/including-sustainability-in-your-cloud-strategy-20223234?trk=ondemandfil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linkedin.com/learning/including-sustainability-in-your-cloud-strategy-19264211?trk=ondemandfile" TargetMode="External"/><Relationship Id="rId13" Type="http://schemas.openxmlformats.org/officeDocument/2006/relationships/hyperlink" Target="https://www.linkedin.com/learning/sustainability-and-business-success-foundations?trk=ondemandfile" TargetMode="External"/><Relationship Id="rId3" Type="http://schemas.openxmlformats.org/officeDocument/2006/relationships/hyperlink" Target="https://www.linkedin.com/learning/sustainability-strategies-21654726/2009022?trk=ondemandfile" TargetMode="External"/><Relationship Id="rId7" Type="http://schemas.openxmlformats.org/officeDocument/2006/relationships/hyperlink" Target="https://www.linkedin.com/learning/sustainability-foundations-core-concepts-20261096?trk=ondemandfile" TargetMode="External"/><Relationship Id="rId12" Type="http://schemas.openxmlformats.org/officeDocument/2006/relationships/hyperlink" Target="https://www.linkedin.com/learning/sustainability-as-an-innovation-opportunity-21656369?trk=ondemandfile" TargetMode="External"/><Relationship Id="rId2" Type="http://schemas.openxmlformats.org/officeDocument/2006/relationships/hyperlink" Target="https://www.linkedin.com/learning/closing-the-green-skills-gap-to-power-a-greener-economy-15933583?trk=ondemandfile" TargetMode="External"/><Relationship Id="rId1" Type="http://schemas.openxmlformats.org/officeDocument/2006/relationships/hyperlink" Target="https://www.linkedin.com/learning/navigating-environmental-sustainability-a-guide-for-leaders-15909959?trk=ondemandfile" TargetMode="External"/><Relationship Id="rId6" Type="http://schemas.openxmlformats.org/officeDocument/2006/relationships/hyperlink" Target="https://www.linkedin.com/learning/green-jobs-for-sustainable-careers-21659178?trk=ondemandfile" TargetMode="External"/><Relationship Id="rId11" Type="http://schemas.openxmlformats.org/officeDocument/2006/relationships/hyperlink" Target="https://www.linkedin.com/learning/introduction-to-esg-environmental-social-and-governance-22907869?trk=ondemandfile" TargetMode="External"/><Relationship Id="rId5" Type="http://schemas.openxmlformats.org/officeDocument/2006/relationships/hyperlink" Target="https://www.linkedin.com/learning/closing-the-green-skills-gap-to-power-a-greener-economy-15933583?trk=ondemandfile" TargetMode="External"/><Relationship Id="rId15" Type="http://schemas.openxmlformats.org/officeDocument/2006/relationships/drawing" Target="../drawings/drawing7.xml"/><Relationship Id="rId10" Type="http://schemas.openxmlformats.org/officeDocument/2006/relationships/hyperlink" Target="https://www.linkedin.com/learning/microsoft-cloud-for-sustainability-esg-and-the-future-of-business-23061025?trk=ondemandfile" TargetMode="External"/><Relationship Id="rId4" Type="http://schemas.openxmlformats.org/officeDocument/2006/relationships/hyperlink" Target="https://www.linkedin.com/learning/the-employee-s-guide-to-sustainability-19353091?trk=ondemandfile" TargetMode="External"/><Relationship Id="rId9" Type="http://schemas.openxmlformats.org/officeDocument/2006/relationships/hyperlink" Target="https://www.linkedin.com/learning/corporate-finance-environmental-social-and-governance-esg-20214835?trk=ondemandfile" TargetMode="External"/><Relationship Id="rId14" Type="http://schemas.openxmlformats.org/officeDocument/2006/relationships/hyperlink" Target="https://www.linkedin.com/learning/fundamentals-of-sustainable-supply-chains-24390476?trk=ondemandfi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1000"/>
  <sheetViews>
    <sheetView showGridLines="0" tabSelected="1" workbookViewId="0">
      <pane ySplit="3" topLeftCell="A4" activePane="bottomLeft" state="frozen"/>
      <selection pane="bottomLeft" activeCell="K13" sqref="K13"/>
    </sheetView>
  </sheetViews>
  <sheetFormatPr defaultColWidth="12.7109375" defaultRowHeight="15" customHeight="1"/>
  <cols>
    <col min="1" max="1" width="4" customWidth="1"/>
    <col min="2" max="2" width="6.42578125" customWidth="1"/>
    <col min="3" max="3" width="32.42578125" customWidth="1"/>
    <col min="4" max="4" width="68.28515625" customWidth="1"/>
    <col min="5" max="5" width="16.28515625" customWidth="1"/>
    <col min="6" max="6" width="67.140625" customWidth="1"/>
    <col min="7" max="7" width="22.28515625" customWidth="1"/>
    <col min="8" max="8" width="21.7109375" customWidth="1"/>
  </cols>
  <sheetData>
    <row r="1" spans="1:8" ht="60.75" customHeight="1" thickBot="1">
      <c r="A1" s="1"/>
      <c r="B1" s="103"/>
      <c r="C1" s="111"/>
      <c r="D1" s="105" t="s">
        <v>0</v>
      </c>
      <c r="E1" s="105"/>
      <c r="F1" s="105"/>
      <c r="G1" s="2" t="s">
        <v>1</v>
      </c>
      <c r="H1" s="3"/>
    </row>
    <row r="2" spans="1:8" ht="40.5" customHeight="1" thickBot="1">
      <c r="A2" s="1"/>
      <c r="B2" s="112" t="s">
        <v>2</v>
      </c>
      <c r="C2" s="113" t="s">
        <v>3</v>
      </c>
      <c r="D2" s="4" t="s">
        <v>4</v>
      </c>
      <c r="E2" s="5" t="s">
        <v>5</v>
      </c>
      <c r="F2" s="4" t="s">
        <v>6</v>
      </c>
      <c r="G2" s="6" t="s">
        <v>7</v>
      </c>
      <c r="H2" s="6" t="s">
        <v>8</v>
      </c>
    </row>
    <row r="3" spans="1:8" ht="19.5" customHeight="1">
      <c r="A3" s="7"/>
      <c r="B3" s="8"/>
      <c r="C3" s="9" t="s">
        <v>9</v>
      </c>
      <c r="D3" s="10" t="s">
        <v>10</v>
      </c>
      <c r="E3" s="114" t="s">
        <v>10</v>
      </c>
      <c r="F3" s="114" t="s">
        <v>10</v>
      </c>
      <c r="G3" s="114" t="s">
        <v>10</v>
      </c>
      <c r="H3" s="114" t="s">
        <v>10</v>
      </c>
    </row>
    <row r="4" spans="1:8" ht="33.75" customHeight="1">
      <c r="A4" s="11"/>
      <c r="B4" s="101">
        <v>1</v>
      </c>
      <c r="C4" s="104" t="s">
        <v>11</v>
      </c>
      <c r="D4" s="115" t="s">
        <v>12</v>
      </c>
      <c r="E4" s="12">
        <v>3840036</v>
      </c>
      <c r="F4" s="13" t="s">
        <v>13</v>
      </c>
      <c r="G4" s="116">
        <v>2.6250000000000107E-2</v>
      </c>
      <c r="H4" s="14">
        <v>45533</v>
      </c>
    </row>
    <row r="5" spans="1:8" ht="33.75" customHeight="1">
      <c r="A5" s="11"/>
      <c r="B5" s="117"/>
      <c r="C5" s="117"/>
      <c r="D5" s="118"/>
      <c r="E5" s="15">
        <v>3890322</v>
      </c>
      <c r="F5" s="119" t="s">
        <v>14</v>
      </c>
      <c r="G5" s="16">
        <v>2.0590277777777777E-2</v>
      </c>
      <c r="H5" s="120">
        <v>45510</v>
      </c>
    </row>
    <row r="6" spans="1:8" ht="33.75" customHeight="1">
      <c r="A6" s="11"/>
      <c r="B6" s="117"/>
      <c r="C6" s="117"/>
      <c r="D6" s="118"/>
      <c r="E6" s="15">
        <v>3823000</v>
      </c>
      <c r="F6" s="119" t="s">
        <v>15</v>
      </c>
      <c r="G6" s="16">
        <v>2.0405092592592489E-2</v>
      </c>
      <c r="H6" s="120">
        <v>45426</v>
      </c>
    </row>
    <row r="7" spans="1:8" ht="33.75" customHeight="1">
      <c r="A7" s="11"/>
      <c r="B7" s="117"/>
      <c r="C7" s="117"/>
      <c r="D7" s="118"/>
      <c r="E7" s="15">
        <v>4508419</v>
      </c>
      <c r="F7" s="119" t="s">
        <v>16</v>
      </c>
      <c r="G7" s="16">
        <v>3.2581018518518516E-2</v>
      </c>
      <c r="H7" s="120">
        <v>45349</v>
      </c>
    </row>
    <row r="8" spans="1:8" ht="33.75" customHeight="1">
      <c r="A8" s="11"/>
      <c r="B8" s="117"/>
      <c r="C8" s="117"/>
      <c r="D8" s="118"/>
      <c r="E8" s="15">
        <v>4490939</v>
      </c>
      <c r="F8" s="119" t="s">
        <v>17</v>
      </c>
      <c r="G8" s="16">
        <v>3.7164351851851851E-2</v>
      </c>
      <c r="H8" s="120">
        <v>45226</v>
      </c>
    </row>
    <row r="9" spans="1:8" ht="33.75" customHeight="1">
      <c r="A9" s="11"/>
      <c r="B9" s="117"/>
      <c r="C9" s="117"/>
      <c r="D9" s="118"/>
      <c r="E9" s="15">
        <v>4413429</v>
      </c>
      <c r="F9" s="119" t="s">
        <v>18</v>
      </c>
      <c r="G9" s="16">
        <v>3.2256944444444442E-2</v>
      </c>
      <c r="H9" s="120">
        <v>45160</v>
      </c>
    </row>
    <row r="10" spans="1:8" ht="33.75" customHeight="1">
      <c r="A10" s="11"/>
      <c r="B10" s="117"/>
      <c r="C10" s="117"/>
      <c r="D10" s="118"/>
      <c r="E10" s="15">
        <v>2704001</v>
      </c>
      <c r="F10" s="119" t="s">
        <v>19</v>
      </c>
      <c r="G10" s="16">
        <v>4.4826388888888888E-2</v>
      </c>
      <c r="H10" s="120">
        <v>45133</v>
      </c>
    </row>
    <row r="11" spans="1:8" ht="33.75" customHeight="1">
      <c r="A11" s="11"/>
      <c r="B11" s="117"/>
      <c r="C11" s="117"/>
      <c r="D11" s="118"/>
      <c r="E11" s="15">
        <v>2703240</v>
      </c>
      <c r="F11" s="119" t="s">
        <v>20</v>
      </c>
      <c r="G11" s="16">
        <v>2.6076388888888889E-2</v>
      </c>
      <c r="H11" s="120">
        <v>45133</v>
      </c>
    </row>
    <row r="12" spans="1:8" ht="33.75" customHeight="1">
      <c r="A12" s="11"/>
      <c r="B12" s="117"/>
      <c r="C12" s="117"/>
      <c r="D12" s="118"/>
      <c r="E12" s="15">
        <v>2491121</v>
      </c>
      <c r="F12" s="119" t="s">
        <v>21</v>
      </c>
      <c r="G12" s="16">
        <v>8.1458333333333327E-2</v>
      </c>
      <c r="H12" s="120">
        <v>44834</v>
      </c>
    </row>
    <row r="13" spans="1:8" ht="33.75" customHeight="1">
      <c r="A13" s="11"/>
      <c r="B13" s="117"/>
      <c r="C13" s="117"/>
      <c r="D13" s="118"/>
      <c r="E13" s="15">
        <v>2450114</v>
      </c>
      <c r="F13" s="119" t="s">
        <v>22</v>
      </c>
      <c r="G13" s="16">
        <v>3.0740740740740742E-2</v>
      </c>
      <c r="H13" s="120">
        <v>44820</v>
      </c>
    </row>
    <row r="14" spans="1:8" ht="33.75" customHeight="1">
      <c r="A14" s="11"/>
      <c r="B14" s="121"/>
      <c r="C14" s="121"/>
      <c r="D14" s="122"/>
      <c r="E14" s="17">
        <v>2300012</v>
      </c>
      <c r="F14" s="123" t="s">
        <v>23</v>
      </c>
      <c r="G14" s="18">
        <v>1.1770833333333333E-2</v>
      </c>
      <c r="H14" s="19">
        <v>44217</v>
      </c>
    </row>
    <row r="15" spans="1:8" ht="33.75" customHeight="1">
      <c r="A15" s="11"/>
      <c r="B15" s="98">
        <v>2</v>
      </c>
      <c r="C15" s="96" t="s">
        <v>24</v>
      </c>
      <c r="D15" s="97" t="s">
        <v>25</v>
      </c>
      <c r="E15" s="15">
        <v>4404182</v>
      </c>
      <c r="F15" s="119" t="s">
        <v>26</v>
      </c>
      <c r="G15" s="16">
        <v>2.4016203703703703E-2</v>
      </c>
      <c r="H15" s="120">
        <v>45091</v>
      </c>
    </row>
    <row r="16" spans="1:8" ht="33.75" customHeight="1">
      <c r="A16" s="11"/>
      <c r="B16" s="117"/>
      <c r="C16" s="117"/>
      <c r="D16" s="118"/>
      <c r="E16" s="15">
        <v>4368134</v>
      </c>
      <c r="F16" s="119" t="s">
        <v>27</v>
      </c>
      <c r="G16" s="16">
        <v>4.1493055555555554E-2</v>
      </c>
      <c r="H16" s="120">
        <v>45076</v>
      </c>
    </row>
    <row r="17" spans="1:8" ht="33.75" customHeight="1">
      <c r="A17" s="11"/>
      <c r="B17" s="117"/>
      <c r="C17" s="117"/>
      <c r="D17" s="118"/>
      <c r="E17" s="15">
        <v>2504822</v>
      </c>
      <c r="F17" s="119" t="s">
        <v>28</v>
      </c>
      <c r="G17" s="16">
        <v>1.9837962962962963E-2</v>
      </c>
      <c r="H17" s="120">
        <v>44819</v>
      </c>
    </row>
    <row r="18" spans="1:8" ht="33.75" customHeight="1">
      <c r="A18" s="11"/>
      <c r="B18" s="121"/>
      <c r="C18" s="121"/>
      <c r="D18" s="122"/>
      <c r="E18" s="15">
        <v>2825691</v>
      </c>
      <c r="F18" s="119" t="s">
        <v>29</v>
      </c>
      <c r="G18" s="16">
        <v>3.5254629629629629E-2</v>
      </c>
      <c r="H18" s="120">
        <v>43943</v>
      </c>
    </row>
    <row r="19" spans="1:8" ht="33.75" customHeight="1">
      <c r="A19" s="11"/>
      <c r="B19" s="98">
        <v>3</v>
      </c>
      <c r="C19" s="96" t="s">
        <v>30</v>
      </c>
      <c r="D19" s="97" t="s">
        <v>31</v>
      </c>
      <c r="E19" s="12">
        <v>3808131</v>
      </c>
      <c r="F19" s="13" t="s">
        <v>32</v>
      </c>
      <c r="G19" s="116">
        <v>0.23547453703703702</v>
      </c>
      <c r="H19" s="14">
        <v>45393</v>
      </c>
    </row>
    <row r="20" spans="1:8" ht="33.75" customHeight="1">
      <c r="A20" s="11"/>
      <c r="B20" s="117"/>
      <c r="C20" s="117"/>
      <c r="D20" s="118"/>
      <c r="E20" s="15">
        <v>5903072</v>
      </c>
      <c r="F20" s="119" t="s">
        <v>33</v>
      </c>
      <c r="G20" s="16">
        <v>2.9166666666666785E-3</v>
      </c>
      <c r="H20" s="120">
        <v>45383</v>
      </c>
    </row>
    <row r="21" spans="1:8" ht="33.75" customHeight="1">
      <c r="A21" s="11"/>
      <c r="B21" s="117"/>
      <c r="C21" s="117"/>
      <c r="D21" s="118"/>
      <c r="E21" s="15">
        <v>2702556</v>
      </c>
      <c r="F21" s="119" t="s">
        <v>34</v>
      </c>
      <c r="G21" s="16">
        <v>3.1064814814814816E-2</v>
      </c>
      <c r="H21" s="120">
        <v>45310</v>
      </c>
    </row>
    <row r="22" spans="1:8" ht="33.75" customHeight="1">
      <c r="A22" s="11"/>
      <c r="B22" s="117"/>
      <c r="C22" s="117"/>
      <c r="D22" s="118"/>
      <c r="E22" s="15">
        <v>4405971</v>
      </c>
      <c r="F22" s="119" t="s">
        <v>35</v>
      </c>
      <c r="G22" s="16">
        <v>5.2696759259259263E-2</v>
      </c>
      <c r="H22" s="120">
        <v>45211</v>
      </c>
    </row>
    <row r="23" spans="1:8" ht="33.75" customHeight="1">
      <c r="A23" s="11"/>
      <c r="B23" s="117"/>
      <c r="C23" s="117"/>
      <c r="D23" s="118"/>
      <c r="E23" s="15">
        <v>4400558</v>
      </c>
      <c r="F23" s="119" t="s">
        <v>36</v>
      </c>
      <c r="G23" s="16">
        <v>0.20083333333333334</v>
      </c>
      <c r="H23" s="120">
        <v>45162</v>
      </c>
    </row>
    <row r="24" spans="1:8" ht="33.75" customHeight="1">
      <c r="A24" s="11"/>
      <c r="B24" s="117"/>
      <c r="C24" s="117"/>
      <c r="D24" s="118"/>
      <c r="E24" s="15">
        <v>616671</v>
      </c>
      <c r="F24" s="119" t="s">
        <v>37</v>
      </c>
      <c r="G24" s="16">
        <v>6.7789351851851851E-2</v>
      </c>
      <c r="H24" s="120">
        <v>44951</v>
      </c>
    </row>
    <row r="25" spans="1:8" ht="33.75" customHeight="1">
      <c r="A25" s="11"/>
      <c r="B25" s="117"/>
      <c r="C25" s="117"/>
      <c r="D25" s="118"/>
      <c r="E25" s="15">
        <v>2481016</v>
      </c>
      <c r="F25" s="119" t="s">
        <v>38</v>
      </c>
      <c r="G25" s="16">
        <v>3.8657407407407404E-2</v>
      </c>
      <c r="H25" s="120">
        <v>44756</v>
      </c>
    </row>
    <row r="26" spans="1:8" ht="33.75" customHeight="1">
      <c r="A26" s="11"/>
      <c r="B26" s="117"/>
      <c r="C26" s="117"/>
      <c r="D26" s="118"/>
      <c r="E26" s="15">
        <v>2819188</v>
      </c>
      <c r="F26" s="119" t="s">
        <v>39</v>
      </c>
      <c r="G26" s="16">
        <v>2.3078703703703702E-2</v>
      </c>
      <c r="H26" s="120">
        <v>44406</v>
      </c>
    </row>
    <row r="27" spans="1:8" ht="33.75" customHeight="1">
      <c r="A27" s="11"/>
      <c r="B27" s="117"/>
      <c r="C27" s="117"/>
      <c r="D27" s="118"/>
      <c r="E27" s="15">
        <v>2849266</v>
      </c>
      <c r="F27" s="119" t="s">
        <v>40</v>
      </c>
      <c r="G27" s="16">
        <v>5.7905092592592577E-2</v>
      </c>
      <c r="H27" s="120">
        <v>44280</v>
      </c>
    </row>
    <row r="28" spans="1:8" ht="33.75" customHeight="1">
      <c r="A28" s="11"/>
      <c r="B28" s="117"/>
      <c r="C28" s="117"/>
      <c r="D28" s="118"/>
      <c r="E28" s="15">
        <v>748572</v>
      </c>
      <c r="F28" s="119" t="s">
        <v>41</v>
      </c>
      <c r="G28" s="16">
        <v>9.375E-2</v>
      </c>
      <c r="H28" s="120">
        <v>43483</v>
      </c>
    </row>
    <row r="29" spans="1:8" ht="33.75" customHeight="1">
      <c r="A29" s="11"/>
      <c r="B29" s="117"/>
      <c r="C29" s="117"/>
      <c r="D29" s="118"/>
      <c r="E29" s="15">
        <v>700794</v>
      </c>
      <c r="F29" s="119" t="s">
        <v>42</v>
      </c>
      <c r="G29" s="16">
        <v>3.6550925925925924E-2</v>
      </c>
      <c r="H29" s="120">
        <v>43403</v>
      </c>
    </row>
    <row r="30" spans="1:8" ht="33.75" customHeight="1">
      <c r="A30" s="11"/>
      <c r="B30" s="117"/>
      <c r="C30" s="117"/>
      <c r="D30" s="118"/>
      <c r="E30" s="15">
        <v>713383</v>
      </c>
      <c r="F30" s="119" t="s">
        <v>43</v>
      </c>
      <c r="G30" s="16">
        <v>2.6898148148148147E-2</v>
      </c>
      <c r="H30" s="120">
        <v>43278</v>
      </c>
    </row>
    <row r="31" spans="1:8" ht="33.75" customHeight="1">
      <c r="A31" s="11"/>
      <c r="B31" s="117"/>
      <c r="C31" s="117"/>
      <c r="D31" s="118"/>
      <c r="E31" s="15">
        <v>681086</v>
      </c>
      <c r="F31" s="119" t="s">
        <v>44</v>
      </c>
      <c r="G31" s="16">
        <v>5.1076388888888886E-2</v>
      </c>
      <c r="H31" s="120">
        <v>43278</v>
      </c>
    </row>
    <row r="32" spans="1:8" ht="33.75" customHeight="1">
      <c r="A32" s="11"/>
      <c r="B32" s="121"/>
      <c r="C32" s="121"/>
      <c r="D32" s="122"/>
      <c r="E32" s="17">
        <v>642464</v>
      </c>
      <c r="F32" s="123" t="s">
        <v>45</v>
      </c>
      <c r="G32" s="18">
        <v>6.5254629629629635E-2</v>
      </c>
      <c r="H32" s="19">
        <v>43224</v>
      </c>
    </row>
    <row r="33" spans="1:8" ht="33.75" customHeight="1">
      <c r="A33" s="11"/>
      <c r="B33" s="101">
        <v>4</v>
      </c>
      <c r="C33" s="99" t="s">
        <v>46</v>
      </c>
      <c r="D33" s="102" t="s">
        <v>47</v>
      </c>
      <c r="E33" s="15">
        <v>4431572</v>
      </c>
      <c r="F33" s="119" t="s">
        <v>48</v>
      </c>
      <c r="G33" s="16">
        <v>1.3541666666666667E-2</v>
      </c>
      <c r="H33" s="120">
        <v>45148</v>
      </c>
    </row>
    <row r="34" spans="1:8" ht="33.75" customHeight="1">
      <c r="A34" s="11"/>
      <c r="B34" s="117"/>
      <c r="C34" s="117"/>
      <c r="D34" s="124"/>
      <c r="E34" s="15">
        <v>4465232</v>
      </c>
      <c r="F34" s="119" t="s">
        <v>49</v>
      </c>
      <c r="G34" s="16">
        <v>7.2361111111111112E-2</v>
      </c>
      <c r="H34" s="120">
        <v>45133</v>
      </c>
    </row>
    <row r="35" spans="1:8" ht="33.75" customHeight="1">
      <c r="A35" s="11"/>
      <c r="B35" s="117"/>
      <c r="C35" s="117"/>
      <c r="D35" s="124"/>
      <c r="E35" s="15">
        <v>3271104</v>
      </c>
      <c r="F35" s="119" t="s">
        <v>50</v>
      </c>
      <c r="G35" s="16">
        <v>3.9131944444444441E-2</v>
      </c>
      <c r="H35" s="120">
        <v>45084</v>
      </c>
    </row>
    <row r="36" spans="1:8" ht="33.75" customHeight="1">
      <c r="A36" s="11"/>
      <c r="B36" s="117"/>
      <c r="C36" s="117"/>
      <c r="D36" s="124"/>
      <c r="E36" s="15">
        <v>2823569</v>
      </c>
      <c r="F36" s="119" t="s">
        <v>51</v>
      </c>
      <c r="G36" s="16">
        <v>3.8182870370370367E-2</v>
      </c>
      <c r="H36" s="120">
        <v>44760</v>
      </c>
    </row>
    <row r="37" spans="1:8" ht="33.75" customHeight="1">
      <c r="A37" s="11"/>
      <c r="B37" s="117"/>
      <c r="C37" s="117"/>
      <c r="D37" s="124"/>
      <c r="E37" s="15">
        <v>3211130</v>
      </c>
      <c r="F37" s="119" t="s">
        <v>52</v>
      </c>
      <c r="G37" s="16">
        <v>3.3912037037037039E-2</v>
      </c>
      <c r="H37" s="120">
        <v>44742</v>
      </c>
    </row>
    <row r="38" spans="1:8" ht="33.75" customHeight="1">
      <c r="A38" s="11"/>
      <c r="B38" s="125"/>
      <c r="C38" s="126"/>
      <c r="D38" s="127"/>
      <c r="E38" s="15">
        <v>2463092</v>
      </c>
      <c r="F38" s="119" t="s">
        <v>53</v>
      </c>
      <c r="G38" s="16">
        <v>1.5752314814814816E-2</v>
      </c>
      <c r="H38" s="120">
        <v>44614</v>
      </c>
    </row>
    <row r="39" spans="1:8" ht="33.75" customHeight="1">
      <c r="A39" s="11"/>
      <c r="B39" s="128">
        <v>5</v>
      </c>
      <c r="C39" s="96" t="s">
        <v>54</v>
      </c>
      <c r="D39" s="115" t="s">
        <v>55</v>
      </c>
      <c r="E39" s="12">
        <v>4467204</v>
      </c>
      <c r="F39" s="13" t="s">
        <v>56</v>
      </c>
      <c r="G39" s="116">
        <v>2.5868055555555554E-2</v>
      </c>
      <c r="H39" s="14">
        <v>45133</v>
      </c>
    </row>
    <row r="40" spans="1:8" ht="33.75" customHeight="1">
      <c r="A40" s="11"/>
      <c r="B40" s="117"/>
      <c r="C40" s="117"/>
      <c r="D40" s="118"/>
      <c r="E40" s="15">
        <v>616671</v>
      </c>
      <c r="F40" s="119" t="s">
        <v>37</v>
      </c>
      <c r="G40" s="16">
        <v>6.8182870370370366E-2</v>
      </c>
      <c r="H40" s="120">
        <v>44951</v>
      </c>
    </row>
    <row r="41" spans="1:8" ht="33.75" customHeight="1">
      <c r="A41" s="11"/>
      <c r="B41" s="117"/>
      <c r="C41" s="117"/>
      <c r="D41" s="118"/>
      <c r="E41" s="15">
        <v>2876118</v>
      </c>
      <c r="F41" s="119" t="s">
        <v>57</v>
      </c>
      <c r="G41" s="16">
        <v>4.6979166666666669E-2</v>
      </c>
      <c r="H41" s="120">
        <v>44389</v>
      </c>
    </row>
    <row r="42" spans="1:8" ht="33.75" customHeight="1">
      <c r="A42" s="11"/>
      <c r="B42" s="121"/>
      <c r="C42" s="121"/>
      <c r="D42" s="122"/>
      <c r="E42" s="17">
        <v>2877035</v>
      </c>
      <c r="F42" s="123" t="s">
        <v>58</v>
      </c>
      <c r="G42" s="18">
        <v>4.2766203703703702E-2</v>
      </c>
      <c r="H42" s="19">
        <v>44330</v>
      </c>
    </row>
    <row r="43" spans="1:8" ht="33.75" customHeight="1">
      <c r="A43" s="11"/>
      <c r="B43" s="128">
        <v>6</v>
      </c>
      <c r="C43" s="96" t="s">
        <v>59</v>
      </c>
      <c r="D43" s="97" t="s">
        <v>60</v>
      </c>
      <c r="E43" s="15">
        <v>3809066</v>
      </c>
      <c r="F43" s="119" t="s">
        <v>61</v>
      </c>
      <c r="G43" s="16">
        <v>2.6585648148148122E-2</v>
      </c>
      <c r="H43" s="120">
        <v>45404</v>
      </c>
    </row>
    <row r="44" spans="1:8" ht="33.75" customHeight="1">
      <c r="A44" s="11"/>
      <c r="B44" s="117"/>
      <c r="C44" s="117"/>
      <c r="D44" s="118"/>
      <c r="E44" s="15">
        <v>3820033</v>
      </c>
      <c r="F44" s="119" t="s">
        <v>62</v>
      </c>
      <c r="G44" s="16">
        <v>4.4583333333333336E-2</v>
      </c>
      <c r="H44" s="120">
        <v>45245</v>
      </c>
    </row>
    <row r="45" spans="1:8" ht="33.75" customHeight="1">
      <c r="A45" s="11"/>
      <c r="B45" s="117"/>
      <c r="C45" s="117"/>
      <c r="D45" s="118"/>
      <c r="E45" s="15">
        <v>4495050</v>
      </c>
      <c r="F45" s="119" t="s">
        <v>63</v>
      </c>
      <c r="G45" s="16">
        <v>2.0104166666666666E-2</v>
      </c>
      <c r="H45" s="120">
        <v>45226</v>
      </c>
    </row>
    <row r="46" spans="1:8" ht="33.75" customHeight="1">
      <c r="A46" s="11"/>
      <c r="B46" s="117"/>
      <c r="C46" s="117"/>
      <c r="D46" s="118"/>
      <c r="E46" s="15">
        <v>4413428</v>
      </c>
      <c r="F46" s="119" t="s">
        <v>64</v>
      </c>
      <c r="G46" s="16">
        <v>4.5509259259259256E-2</v>
      </c>
      <c r="H46" s="120">
        <v>45188</v>
      </c>
    </row>
    <row r="47" spans="1:8" ht="33.75" customHeight="1">
      <c r="A47" s="11"/>
      <c r="B47" s="117"/>
      <c r="C47" s="117"/>
      <c r="D47" s="118"/>
      <c r="E47" s="15">
        <v>4431572</v>
      </c>
      <c r="F47" s="119" t="s">
        <v>48</v>
      </c>
      <c r="G47" s="16">
        <v>1.3194444444444444E-2</v>
      </c>
      <c r="H47" s="120">
        <v>45148</v>
      </c>
    </row>
    <row r="48" spans="1:8" ht="33.75" customHeight="1">
      <c r="A48" s="11"/>
      <c r="B48" s="117"/>
      <c r="C48" s="117"/>
      <c r="D48" s="118"/>
      <c r="E48" s="15">
        <v>4467205</v>
      </c>
      <c r="F48" s="119" t="s">
        <v>65</v>
      </c>
      <c r="G48" s="16">
        <v>6.384259259259259E-2</v>
      </c>
      <c r="H48" s="120">
        <v>45133</v>
      </c>
    </row>
    <row r="49" spans="1:8" ht="33.75" customHeight="1">
      <c r="A49" s="11"/>
      <c r="B49" s="117"/>
      <c r="C49" s="117"/>
      <c r="D49" s="118"/>
      <c r="E49" s="15">
        <v>3080716</v>
      </c>
      <c r="F49" s="119" t="s">
        <v>66</v>
      </c>
      <c r="G49" s="16">
        <v>3.7824074074074072E-2</v>
      </c>
      <c r="H49" s="120">
        <v>44882</v>
      </c>
    </row>
    <row r="50" spans="1:8" ht="33.75" customHeight="1">
      <c r="A50" s="11"/>
      <c r="B50" s="117"/>
      <c r="C50" s="117"/>
      <c r="D50" s="118"/>
      <c r="E50" s="15">
        <v>2491121</v>
      </c>
      <c r="F50" s="119" t="s">
        <v>21</v>
      </c>
      <c r="G50" s="16">
        <v>8.1458333333333327E-2</v>
      </c>
      <c r="H50" s="120">
        <v>44834</v>
      </c>
    </row>
    <row r="51" spans="1:8" ht="33.75" customHeight="1">
      <c r="A51" s="11"/>
      <c r="B51" s="121"/>
      <c r="C51" s="121"/>
      <c r="D51" s="122"/>
      <c r="E51" s="15">
        <v>2450114</v>
      </c>
      <c r="F51" s="119" t="s">
        <v>22</v>
      </c>
      <c r="G51" s="16">
        <v>3.0740740740740742E-2</v>
      </c>
      <c r="H51" s="120">
        <v>44820</v>
      </c>
    </row>
    <row r="52" spans="1:8" ht="33.75" customHeight="1">
      <c r="A52" s="11"/>
      <c r="B52" s="98">
        <v>7</v>
      </c>
      <c r="C52" s="96" t="s">
        <v>67</v>
      </c>
      <c r="D52" s="129" t="s">
        <v>68</v>
      </c>
      <c r="E52" s="12">
        <v>3820033</v>
      </c>
      <c r="F52" s="13" t="s">
        <v>62</v>
      </c>
      <c r="G52" s="116">
        <v>4.4583333333333336E-2</v>
      </c>
      <c r="H52" s="14">
        <v>45245</v>
      </c>
    </row>
    <row r="53" spans="1:8" ht="33.75" customHeight="1">
      <c r="A53" s="11"/>
      <c r="B53" s="117"/>
      <c r="C53" s="117"/>
      <c r="D53" s="130"/>
      <c r="E53" s="15">
        <v>3099413</v>
      </c>
      <c r="F53" s="119" t="s">
        <v>69</v>
      </c>
      <c r="G53" s="16">
        <v>2.525462962962963E-2</v>
      </c>
      <c r="H53" s="120">
        <v>44953</v>
      </c>
    </row>
    <row r="54" spans="1:8" ht="33.75" customHeight="1">
      <c r="A54" s="11"/>
      <c r="B54" s="117"/>
      <c r="C54" s="117"/>
      <c r="D54" s="130"/>
      <c r="E54" s="15">
        <v>3080716</v>
      </c>
      <c r="F54" s="119" t="s">
        <v>66</v>
      </c>
      <c r="G54" s="16">
        <v>3.7824074074074072E-2</v>
      </c>
      <c r="H54" s="120">
        <v>44882</v>
      </c>
    </row>
    <row r="55" spans="1:8" ht="33.75" customHeight="1">
      <c r="A55" s="11"/>
      <c r="B55" s="125"/>
      <c r="C55" s="125"/>
      <c r="D55" s="131"/>
      <c r="E55" s="17">
        <v>2892048</v>
      </c>
      <c r="F55" s="123" t="s">
        <v>70</v>
      </c>
      <c r="G55" s="18">
        <v>4.0798611111111112E-2</v>
      </c>
      <c r="H55" s="19">
        <v>44441</v>
      </c>
    </row>
    <row r="56" spans="1:8" ht="33.75" customHeight="1">
      <c r="A56" s="11"/>
      <c r="B56" s="128">
        <v>8</v>
      </c>
      <c r="C56" s="99" t="s">
        <v>71</v>
      </c>
      <c r="D56" s="100" t="s">
        <v>72</v>
      </c>
      <c r="E56" s="15">
        <v>4560555</v>
      </c>
      <c r="F56" s="119" t="s">
        <v>73</v>
      </c>
      <c r="G56" s="16">
        <v>2.2060185185185155E-2</v>
      </c>
      <c r="H56" s="120">
        <v>45460</v>
      </c>
    </row>
    <row r="57" spans="1:8" ht="33.75" customHeight="1">
      <c r="A57" s="11"/>
      <c r="B57" s="117"/>
      <c r="C57" s="117"/>
      <c r="D57" s="117"/>
      <c r="E57" s="15">
        <v>2720018</v>
      </c>
      <c r="F57" s="119" t="s">
        <v>74</v>
      </c>
      <c r="G57" s="16">
        <v>3.8159722222222303E-2</v>
      </c>
      <c r="H57" s="120">
        <v>45421</v>
      </c>
    </row>
    <row r="58" spans="1:8" ht="33.75" customHeight="1">
      <c r="A58" s="11"/>
      <c r="B58" s="117"/>
      <c r="C58" s="117"/>
      <c r="D58" s="117"/>
      <c r="E58" s="15">
        <v>3361026</v>
      </c>
      <c r="F58" s="119" t="s">
        <v>75</v>
      </c>
      <c r="G58" s="16">
        <v>2.8773148148148148E-2</v>
      </c>
      <c r="H58" s="120">
        <v>45379</v>
      </c>
    </row>
    <row r="59" spans="1:8" ht="33.75" customHeight="1">
      <c r="A59" s="11"/>
      <c r="B59" s="117"/>
      <c r="C59" s="117"/>
      <c r="D59" s="117"/>
      <c r="E59" s="15">
        <v>4495050</v>
      </c>
      <c r="F59" s="119" t="s">
        <v>63</v>
      </c>
      <c r="G59" s="16">
        <v>2.0104166666666666E-2</v>
      </c>
      <c r="H59" s="120">
        <v>45226</v>
      </c>
    </row>
    <row r="60" spans="1:8" ht="33.75" customHeight="1">
      <c r="A60" s="11"/>
      <c r="B60" s="117"/>
      <c r="C60" s="117"/>
      <c r="D60" s="117"/>
      <c r="E60" s="15">
        <v>4404182</v>
      </c>
      <c r="F60" s="119" t="s">
        <v>26</v>
      </c>
      <c r="G60" s="16">
        <v>2.4016203703703703E-2</v>
      </c>
      <c r="H60" s="120">
        <v>45091</v>
      </c>
    </row>
    <row r="61" spans="1:8" ht="33.75" customHeight="1">
      <c r="A61" s="11"/>
      <c r="B61" s="117"/>
      <c r="C61" s="117"/>
      <c r="D61" s="117"/>
      <c r="E61" s="15">
        <v>4366494</v>
      </c>
      <c r="F61" s="119" t="s">
        <v>76</v>
      </c>
      <c r="G61" s="16">
        <v>3.6620370370370373E-2</v>
      </c>
      <c r="H61" s="120">
        <v>45078</v>
      </c>
    </row>
    <row r="62" spans="1:8" ht="33.75" customHeight="1">
      <c r="A62" s="11"/>
      <c r="B62" s="117"/>
      <c r="C62" s="117"/>
      <c r="D62" s="117"/>
      <c r="E62" s="15">
        <v>2514083</v>
      </c>
      <c r="F62" s="119" t="s">
        <v>77</v>
      </c>
      <c r="G62" s="16">
        <v>5.3043981481481484E-2</v>
      </c>
      <c r="H62" s="120">
        <v>45014</v>
      </c>
    </row>
    <row r="63" spans="1:8" ht="33.75" customHeight="1">
      <c r="A63" s="11"/>
      <c r="B63" s="117"/>
      <c r="C63" s="117"/>
      <c r="D63" s="117"/>
      <c r="E63" s="15">
        <v>3084642</v>
      </c>
      <c r="F63" s="119" t="s">
        <v>78</v>
      </c>
      <c r="G63" s="16">
        <v>2.6655092592592591E-2</v>
      </c>
      <c r="H63" s="120">
        <v>44883</v>
      </c>
    </row>
    <row r="64" spans="1:8" ht="33.75" customHeight="1">
      <c r="A64" s="11"/>
      <c r="B64" s="117"/>
      <c r="C64" s="117"/>
      <c r="D64" s="117"/>
      <c r="E64" s="15">
        <v>2499738</v>
      </c>
      <c r="F64" s="119" t="s">
        <v>79</v>
      </c>
      <c r="G64" s="16">
        <v>1.8171296296296297E-2</v>
      </c>
      <c r="H64" s="120">
        <v>44861</v>
      </c>
    </row>
    <row r="65" spans="1:8" ht="33.75" customHeight="1">
      <c r="A65" s="11"/>
      <c r="B65" s="121"/>
      <c r="C65" s="121"/>
      <c r="D65" s="125"/>
      <c r="E65" s="17">
        <v>3067768</v>
      </c>
      <c r="F65" s="123" t="s">
        <v>80</v>
      </c>
      <c r="G65" s="18">
        <v>2.4155092592592593E-2</v>
      </c>
      <c r="H65" s="19">
        <v>44827</v>
      </c>
    </row>
    <row r="66" spans="1:8" ht="33.75" customHeight="1">
      <c r="A66" s="11"/>
      <c r="B66" s="128">
        <v>9</v>
      </c>
      <c r="C66" s="99" t="s">
        <v>81</v>
      </c>
      <c r="D66" s="132"/>
      <c r="E66" s="20" t="s">
        <v>82</v>
      </c>
      <c r="F66" s="21" t="s">
        <v>83</v>
      </c>
      <c r="G66" s="133" t="s">
        <v>84</v>
      </c>
      <c r="H66" s="22" t="s">
        <v>85</v>
      </c>
    </row>
    <row r="67" spans="1:8" ht="33.75" customHeight="1">
      <c r="A67" s="11"/>
      <c r="B67" s="117"/>
      <c r="C67" s="117"/>
      <c r="D67" s="117"/>
      <c r="E67" s="23" t="s">
        <v>86</v>
      </c>
      <c r="F67" s="24" t="s">
        <v>87</v>
      </c>
      <c r="G67" s="25" t="s">
        <v>86</v>
      </c>
      <c r="H67" s="134" t="s">
        <v>86</v>
      </c>
    </row>
    <row r="68" spans="1:8" ht="33.75" customHeight="1">
      <c r="A68" s="11"/>
      <c r="B68" s="117"/>
      <c r="C68" s="117"/>
      <c r="D68" s="117"/>
      <c r="E68" s="26"/>
      <c r="F68" s="119"/>
      <c r="G68" s="27"/>
      <c r="H68" s="120"/>
    </row>
    <row r="69" spans="1:8" ht="33.75" customHeight="1">
      <c r="A69" s="11"/>
      <c r="B69" s="125"/>
      <c r="C69" s="125"/>
      <c r="D69" s="125"/>
      <c r="E69" s="28"/>
      <c r="F69" s="123"/>
      <c r="G69" s="29"/>
      <c r="H69" s="19"/>
    </row>
    <row r="70" spans="1:8" ht="15" customHeight="1">
      <c r="D70" s="30"/>
      <c r="E70" s="31"/>
      <c r="F70" s="32"/>
      <c r="G70" s="33"/>
      <c r="H70" s="34"/>
    </row>
    <row r="71" spans="1:8" ht="15.75" customHeight="1"/>
    <row r="72" spans="1:8" ht="15.75" customHeight="1"/>
    <row r="73" spans="1:8" ht="15.75" customHeight="1"/>
    <row r="74" spans="1:8" ht="15.75" customHeight="1"/>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B1:C1"/>
    <mergeCell ref="B4:B14"/>
    <mergeCell ref="C4:C14"/>
    <mergeCell ref="D4:D14"/>
    <mergeCell ref="B15:B18"/>
    <mergeCell ref="C15:C18"/>
    <mergeCell ref="D15:D18"/>
    <mergeCell ref="D1:F1"/>
    <mergeCell ref="C39:C42"/>
    <mergeCell ref="D39:D42"/>
    <mergeCell ref="B19:B32"/>
    <mergeCell ref="C19:C32"/>
    <mergeCell ref="D19:D32"/>
    <mergeCell ref="B33:B38"/>
    <mergeCell ref="C33:C38"/>
    <mergeCell ref="D33:D38"/>
    <mergeCell ref="B39:B42"/>
    <mergeCell ref="C56:C65"/>
    <mergeCell ref="D56:D65"/>
    <mergeCell ref="B66:B69"/>
    <mergeCell ref="C66:C69"/>
    <mergeCell ref="D66:D69"/>
    <mergeCell ref="B56:B65"/>
    <mergeCell ref="B43:B51"/>
    <mergeCell ref="C43:C51"/>
    <mergeCell ref="D43:D51"/>
    <mergeCell ref="B52:B55"/>
    <mergeCell ref="C52:C55"/>
    <mergeCell ref="D52:D55"/>
  </mergeCells>
  <hyperlinks>
    <hyperlink ref="F4" r:id="rId1" xr:uid="{00000000-0004-0000-0000-000000000000}"/>
    <hyperlink ref="F5" r:id="rId2" xr:uid="{00000000-0004-0000-0000-000001000000}"/>
    <hyperlink ref="F6" r:id="rId3" xr:uid="{00000000-0004-0000-0000-000002000000}"/>
    <hyperlink ref="F7" r:id="rId4" xr:uid="{00000000-0004-0000-0000-000003000000}"/>
    <hyperlink ref="F8" r:id="rId5" xr:uid="{00000000-0004-0000-0000-000004000000}"/>
    <hyperlink ref="F9" r:id="rId6" xr:uid="{00000000-0004-0000-0000-000005000000}"/>
    <hyperlink ref="F10" r:id="rId7" xr:uid="{00000000-0004-0000-0000-000006000000}"/>
    <hyperlink ref="F11" r:id="rId8" xr:uid="{00000000-0004-0000-0000-000007000000}"/>
    <hyperlink ref="F12" r:id="rId9" xr:uid="{00000000-0004-0000-0000-000008000000}"/>
    <hyperlink ref="F13" r:id="rId10" xr:uid="{00000000-0004-0000-0000-000009000000}"/>
    <hyperlink ref="F14" r:id="rId11" xr:uid="{00000000-0004-0000-0000-00000A000000}"/>
    <hyperlink ref="F15" r:id="rId12" xr:uid="{00000000-0004-0000-0000-00000B000000}"/>
    <hyperlink ref="F16" r:id="rId13" xr:uid="{00000000-0004-0000-0000-00000C000000}"/>
    <hyperlink ref="F17" r:id="rId14" xr:uid="{00000000-0004-0000-0000-00000D000000}"/>
    <hyperlink ref="F18" r:id="rId15" xr:uid="{00000000-0004-0000-0000-00000E000000}"/>
    <hyperlink ref="F19" r:id="rId16" xr:uid="{00000000-0004-0000-0000-00000F000000}"/>
    <hyperlink ref="F20" r:id="rId17" xr:uid="{00000000-0004-0000-0000-000010000000}"/>
    <hyperlink ref="F21" r:id="rId18" xr:uid="{00000000-0004-0000-0000-000011000000}"/>
    <hyperlink ref="F22" r:id="rId19" xr:uid="{00000000-0004-0000-0000-000012000000}"/>
    <hyperlink ref="F23" r:id="rId20" xr:uid="{00000000-0004-0000-0000-000013000000}"/>
    <hyperlink ref="F24" r:id="rId21" xr:uid="{00000000-0004-0000-0000-000014000000}"/>
    <hyperlink ref="F25" r:id="rId22" xr:uid="{00000000-0004-0000-0000-000015000000}"/>
    <hyperlink ref="F26" r:id="rId23" xr:uid="{00000000-0004-0000-0000-000016000000}"/>
    <hyperlink ref="F27" r:id="rId24" xr:uid="{00000000-0004-0000-0000-000017000000}"/>
    <hyperlink ref="F28" r:id="rId25" xr:uid="{00000000-0004-0000-0000-000018000000}"/>
    <hyperlink ref="F29" r:id="rId26" xr:uid="{00000000-0004-0000-0000-000019000000}"/>
    <hyperlink ref="F30" r:id="rId27" xr:uid="{00000000-0004-0000-0000-00001A000000}"/>
    <hyperlink ref="F31" r:id="rId28" xr:uid="{00000000-0004-0000-0000-00001B000000}"/>
    <hyperlink ref="F32" r:id="rId29" xr:uid="{00000000-0004-0000-0000-00001C000000}"/>
    <hyperlink ref="F33" r:id="rId30" xr:uid="{00000000-0004-0000-0000-00001D000000}"/>
    <hyperlink ref="F34" r:id="rId31" xr:uid="{00000000-0004-0000-0000-00001E000000}"/>
    <hyperlink ref="F35" r:id="rId32" xr:uid="{00000000-0004-0000-0000-00001F000000}"/>
    <hyperlink ref="F36" r:id="rId33" xr:uid="{00000000-0004-0000-0000-000020000000}"/>
    <hyperlink ref="F37" r:id="rId34" xr:uid="{00000000-0004-0000-0000-000021000000}"/>
    <hyperlink ref="F38" r:id="rId35" xr:uid="{00000000-0004-0000-0000-000022000000}"/>
    <hyperlink ref="F39" r:id="rId36" xr:uid="{00000000-0004-0000-0000-000023000000}"/>
    <hyperlink ref="F40" r:id="rId37" xr:uid="{00000000-0004-0000-0000-000024000000}"/>
    <hyperlink ref="F41" r:id="rId38" xr:uid="{00000000-0004-0000-0000-000025000000}"/>
    <hyperlink ref="F42" r:id="rId39" xr:uid="{00000000-0004-0000-0000-000026000000}"/>
    <hyperlink ref="F43" r:id="rId40" xr:uid="{00000000-0004-0000-0000-000027000000}"/>
    <hyperlink ref="F44" r:id="rId41" xr:uid="{00000000-0004-0000-0000-000028000000}"/>
    <hyperlink ref="F45" r:id="rId42" xr:uid="{00000000-0004-0000-0000-000029000000}"/>
    <hyperlink ref="F46" r:id="rId43" xr:uid="{00000000-0004-0000-0000-00002A000000}"/>
    <hyperlink ref="F47" r:id="rId44" xr:uid="{00000000-0004-0000-0000-00002B000000}"/>
    <hyperlink ref="F48" r:id="rId45" xr:uid="{00000000-0004-0000-0000-00002C000000}"/>
    <hyperlink ref="F49" r:id="rId46" xr:uid="{00000000-0004-0000-0000-00002D000000}"/>
    <hyperlink ref="F50" r:id="rId47" xr:uid="{00000000-0004-0000-0000-00002E000000}"/>
    <hyperlink ref="F51" r:id="rId48" xr:uid="{00000000-0004-0000-0000-00002F000000}"/>
    <hyperlink ref="F52" r:id="rId49" xr:uid="{00000000-0004-0000-0000-000030000000}"/>
    <hyperlink ref="F53" r:id="rId50" xr:uid="{00000000-0004-0000-0000-000031000000}"/>
    <hyperlink ref="F54" r:id="rId51" xr:uid="{00000000-0004-0000-0000-000032000000}"/>
    <hyperlink ref="F55" r:id="rId52" xr:uid="{00000000-0004-0000-0000-000033000000}"/>
    <hyperlink ref="F56" r:id="rId53" xr:uid="{00000000-0004-0000-0000-000034000000}"/>
    <hyperlink ref="F57" r:id="rId54" xr:uid="{00000000-0004-0000-0000-000035000000}"/>
    <hyperlink ref="F58" r:id="rId55" xr:uid="{00000000-0004-0000-0000-000036000000}"/>
    <hyperlink ref="F59" r:id="rId56" xr:uid="{00000000-0004-0000-0000-000037000000}"/>
    <hyperlink ref="F60" r:id="rId57" xr:uid="{00000000-0004-0000-0000-000038000000}"/>
    <hyperlink ref="F61" r:id="rId58" xr:uid="{00000000-0004-0000-0000-000039000000}"/>
    <hyperlink ref="F62" r:id="rId59" xr:uid="{00000000-0004-0000-0000-00003A000000}"/>
    <hyperlink ref="F63" r:id="rId60" xr:uid="{00000000-0004-0000-0000-00003B000000}"/>
    <hyperlink ref="F64" r:id="rId61" xr:uid="{00000000-0004-0000-0000-00003C000000}"/>
    <hyperlink ref="F65" r:id="rId62" xr:uid="{00000000-0004-0000-0000-00003D000000}"/>
  </hyperlinks>
  <pageMargins left="0.7" right="0.7" top="0.75" bottom="0.75" header="0" footer="0"/>
  <pageSetup orientation="landscape"/>
  <drawing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F9000"/>
    <outlinePr summaryBelow="0" summaryRight="0"/>
  </sheetPr>
  <dimension ref="A1:I1000"/>
  <sheetViews>
    <sheetView showGridLines="0" workbookViewId="0">
      <pane ySplit="3" topLeftCell="A4" activePane="bottomLeft" state="frozen"/>
      <selection pane="bottomLeft" activeCell="D1" sqref="D1:F1"/>
    </sheetView>
  </sheetViews>
  <sheetFormatPr defaultColWidth="12.7109375" defaultRowHeight="15" customHeight="1"/>
  <cols>
    <col min="1" max="1" width="1.140625" customWidth="1"/>
    <col min="2" max="2" width="6.42578125" customWidth="1"/>
    <col min="3" max="3" width="30.140625" customWidth="1"/>
    <col min="4" max="4" width="32.140625" customWidth="1"/>
    <col min="5" max="5" width="16.28515625" customWidth="1"/>
    <col min="6" max="6" width="78.140625" customWidth="1"/>
    <col min="7" max="7" width="15.140625" customWidth="1"/>
    <col min="8" max="8" width="76.85546875" customWidth="1"/>
  </cols>
  <sheetData>
    <row r="1" spans="1:9" ht="51.75" customHeight="1" thickBot="1">
      <c r="A1" s="1"/>
      <c r="B1" s="103"/>
      <c r="C1" s="111"/>
      <c r="D1" s="105" t="s">
        <v>0</v>
      </c>
      <c r="E1" s="105"/>
      <c r="F1" s="105"/>
      <c r="G1" s="11"/>
      <c r="H1" s="11" t="s">
        <v>88</v>
      </c>
      <c r="I1" s="35"/>
    </row>
    <row r="2" spans="1:9" ht="41.1" thickBot="1">
      <c r="A2" s="1"/>
      <c r="B2" s="112" t="s">
        <v>2</v>
      </c>
      <c r="C2" s="113" t="s">
        <v>3</v>
      </c>
      <c r="D2" s="36" t="s">
        <v>89</v>
      </c>
      <c r="E2" s="5" t="s">
        <v>82</v>
      </c>
      <c r="F2" s="4" t="s">
        <v>90</v>
      </c>
      <c r="G2" s="4" t="s">
        <v>91</v>
      </c>
      <c r="H2" s="6" t="s">
        <v>92</v>
      </c>
      <c r="I2" s="37"/>
    </row>
    <row r="3" spans="1:9" ht="19.5" customHeight="1">
      <c r="A3" s="7"/>
      <c r="B3" s="8"/>
      <c r="C3" s="9" t="s">
        <v>93</v>
      </c>
      <c r="D3" s="38" t="s">
        <v>94</v>
      </c>
      <c r="E3" s="114" t="s">
        <v>10</v>
      </c>
      <c r="F3" s="135" t="s">
        <v>10</v>
      </c>
      <c r="G3" s="114"/>
      <c r="H3" s="114"/>
      <c r="I3" s="39"/>
    </row>
    <row r="4" spans="1:9" ht="33.75" customHeight="1">
      <c r="A4" s="11"/>
      <c r="B4" s="106"/>
      <c r="C4" s="107" t="s">
        <v>95</v>
      </c>
      <c r="D4" s="108" t="s">
        <v>96</v>
      </c>
      <c r="E4" s="40">
        <v>3282648</v>
      </c>
      <c r="F4" s="136" t="s">
        <v>97</v>
      </c>
      <c r="G4" s="41">
        <v>45355</v>
      </c>
      <c r="H4" s="137" t="s">
        <v>98</v>
      </c>
      <c r="I4" s="42"/>
    </row>
    <row r="5" spans="1:9" ht="33.75" customHeight="1">
      <c r="A5" s="11"/>
      <c r="B5" s="118"/>
      <c r="C5" s="138"/>
      <c r="D5" s="117"/>
      <c r="E5" s="43">
        <v>3295034</v>
      </c>
      <c r="F5" s="139" t="s">
        <v>99</v>
      </c>
      <c r="G5" s="44">
        <v>45355</v>
      </c>
      <c r="H5" s="45" t="s">
        <v>100</v>
      </c>
      <c r="I5" s="42"/>
    </row>
    <row r="6" spans="1:9" ht="33.75" customHeight="1">
      <c r="A6" s="11"/>
      <c r="B6" s="118"/>
      <c r="C6" s="138"/>
      <c r="D6" s="117"/>
      <c r="E6" s="26">
        <v>3293024</v>
      </c>
      <c r="F6" s="139" t="s">
        <v>101</v>
      </c>
      <c r="G6" s="44">
        <v>45351</v>
      </c>
      <c r="H6" s="45" t="s">
        <v>102</v>
      </c>
      <c r="I6" s="42"/>
    </row>
    <row r="7" spans="1:9" ht="33.75" customHeight="1">
      <c r="A7" s="11"/>
      <c r="B7" s="118"/>
      <c r="C7" s="138"/>
      <c r="D7" s="117"/>
      <c r="E7" s="26">
        <v>3285100</v>
      </c>
      <c r="F7" s="139" t="s">
        <v>103</v>
      </c>
      <c r="G7" s="44">
        <v>45343</v>
      </c>
      <c r="H7" s="45" t="s">
        <v>104</v>
      </c>
      <c r="I7" s="42"/>
    </row>
    <row r="8" spans="1:9" ht="33.75" customHeight="1">
      <c r="A8" s="11"/>
      <c r="B8" s="118"/>
      <c r="C8" s="138"/>
      <c r="D8" s="117"/>
      <c r="E8" s="43">
        <v>3292037</v>
      </c>
      <c r="F8" s="139" t="s">
        <v>105</v>
      </c>
      <c r="G8" s="44">
        <v>45342</v>
      </c>
      <c r="H8" s="45" t="s">
        <v>106</v>
      </c>
      <c r="I8" s="42"/>
    </row>
    <row r="9" spans="1:9" ht="33.75" customHeight="1">
      <c r="A9" s="11"/>
      <c r="B9" s="118"/>
      <c r="C9" s="138"/>
      <c r="D9" s="117"/>
      <c r="E9" s="43">
        <v>3308016</v>
      </c>
      <c r="F9" s="139" t="s">
        <v>107</v>
      </c>
      <c r="G9" s="44">
        <v>45342</v>
      </c>
      <c r="H9" s="45" t="s">
        <v>108</v>
      </c>
      <c r="I9" s="42"/>
    </row>
    <row r="10" spans="1:9" ht="33.75" customHeight="1">
      <c r="A10" s="11"/>
      <c r="B10" s="118"/>
      <c r="C10" s="138"/>
      <c r="D10" s="117"/>
      <c r="E10" s="43">
        <v>3351224</v>
      </c>
      <c r="F10" s="139" t="s">
        <v>109</v>
      </c>
      <c r="G10" s="44">
        <v>45321</v>
      </c>
      <c r="H10" s="45" t="s">
        <v>63</v>
      </c>
      <c r="I10" s="42"/>
    </row>
    <row r="11" spans="1:9" ht="33.75" customHeight="1">
      <c r="A11" s="11"/>
      <c r="B11" s="118"/>
      <c r="C11" s="138"/>
      <c r="D11" s="117"/>
      <c r="E11" s="43">
        <v>3342015</v>
      </c>
      <c r="F11" s="139" t="s">
        <v>110</v>
      </c>
      <c r="G11" s="44">
        <v>45315</v>
      </c>
      <c r="H11" s="45" t="s">
        <v>17</v>
      </c>
      <c r="I11" s="42"/>
    </row>
    <row r="12" spans="1:9" ht="33.75" customHeight="1">
      <c r="A12" s="11"/>
      <c r="B12" s="118"/>
      <c r="C12" s="138"/>
      <c r="D12" s="117"/>
      <c r="E12" s="43">
        <v>3287109</v>
      </c>
      <c r="F12" s="139" t="s">
        <v>111</v>
      </c>
      <c r="G12" s="44">
        <v>45278</v>
      </c>
      <c r="H12" s="45" t="s">
        <v>112</v>
      </c>
      <c r="I12" s="42"/>
    </row>
    <row r="13" spans="1:9" ht="33.75" customHeight="1">
      <c r="A13" s="11"/>
      <c r="B13" s="118"/>
      <c r="C13" s="138"/>
      <c r="D13" s="117"/>
      <c r="E13" s="43">
        <v>3282105</v>
      </c>
      <c r="F13" s="139" t="s">
        <v>113</v>
      </c>
      <c r="G13" s="44">
        <v>45275</v>
      </c>
      <c r="H13" s="45" t="s">
        <v>114</v>
      </c>
      <c r="I13" s="42"/>
    </row>
    <row r="14" spans="1:9" ht="33.75" customHeight="1">
      <c r="A14" s="11"/>
      <c r="B14" s="118"/>
      <c r="C14" s="138"/>
      <c r="D14" s="117"/>
      <c r="E14" s="43">
        <v>3331178</v>
      </c>
      <c r="F14" s="139" t="s">
        <v>115</v>
      </c>
      <c r="G14" s="44">
        <v>45273</v>
      </c>
      <c r="H14" s="45" t="s">
        <v>38</v>
      </c>
      <c r="I14" s="42"/>
    </row>
    <row r="15" spans="1:9" ht="33.75" customHeight="1">
      <c r="A15" s="11"/>
      <c r="B15" s="118"/>
      <c r="C15" s="138"/>
      <c r="D15" s="117"/>
      <c r="E15" s="43">
        <v>3329196</v>
      </c>
      <c r="F15" s="139" t="s">
        <v>116</v>
      </c>
      <c r="G15" s="44">
        <v>45271</v>
      </c>
      <c r="H15" s="45" t="s">
        <v>78</v>
      </c>
      <c r="I15" s="42"/>
    </row>
    <row r="16" spans="1:9" ht="33.75" customHeight="1">
      <c r="A16" s="11"/>
      <c r="B16" s="118"/>
      <c r="C16" s="138"/>
      <c r="D16" s="117"/>
      <c r="E16" s="43">
        <v>3269135</v>
      </c>
      <c r="F16" s="139" t="s">
        <v>117</v>
      </c>
      <c r="G16" s="44">
        <v>45226</v>
      </c>
      <c r="H16" s="45" t="s">
        <v>70</v>
      </c>
      <c r="I16" s="42"/>
    </row>
    <row r="17" spans="1:9" ht="33.75" customHeight="1">
      <c r="A17" s="11"/>
      <c r="B17" s="118"/>
      <c r="C17" s="138"/>
      <c r="D17" s="117"/>
      <c r="E17" s="43">
        <v>3289757</v>
      </c>
      <c r="F17" s="139" t="s">
        <v>118</v>
      </c>
      <c r="G17" s="44">
        <v>45147</v>
      </c>
      <c r="H17" s="45" t="s">
        <v>119</v>
      </c>
      <c r="I17" s="42"/>
    </row>
    <row r="18" spans="1:9" ht="33.75" customHeight="1">
      <c r="A18" s="11"/>
      <c r="B18" s="118"/>
      <c r="C18" s="138"/>
      <c r="D18" s="117"/>
      <c r="E18" s="43">
        <v>3251039</v>
      </c>
      <c r="F18" s="139" t="s">
        <v>120</v>
      </c>
      <c r="G18" s="44">
        <v>45140</v>
      </c>
      <c r="H18" s="45" t="s">
        <v>121</v>
      </c>
      <c r="I18" s="42"/>
    </row>
    <row r="19" spans="1:9" ht="33.75" customHeight="1">
      <c r="A19" s="11"/>
      <c r="B19" s="118"/>
      <c r="C19" s="138"/>
      <c r="D19" s="117"/>
      <c r="E19" s="43">
        <v>3289758</v>
      </c>
      <c r="F19" s="139" t="s">
        <v>122</v>
      </c>
      <c r="G19" s="44">
        <v>45135</v>
      </c>
      <c r="H19" s="45" t="s">
        <v>40</v>
      </c>
      <c r="I19" s="42"/>
    </row>
    <row r="20" spans="1:9" ht="33.75" customHeight="1">
      <c r="A20" s="11"/>
      <c r="B20" s="118"/>
      <c r="C20" s="138"/>
      <c r="D20" s="117"/>
      <c r="E20" s="43">
        <v>3250031</v>
      </c>
      <c r="F20" s="139" t="s">
        <v>123</v>
      </c>
      <c r="G20" s="44">
        <v>45117</v>
      </c>
      <c r="H20" s="45" t="s">
        <v>124</v>
      </c>
      <c r="I20" s="42"/>
    </row>
    <row r="21" spans="1:9" ht="33.75" customHeight="1">
      <c r="A21" s="11"/>
      <c r="B21" s="118"/>
      <c r="C21" s="138"/>
      <c r="D21" s="117"/>
      <c r="E21" s="43">
        <v>3233006</v>
      </c>
      <c r="F21" s="139" t="s">
        <v>125</v>
      </c>
      <c r="G21" s="44">
        <v>45104</v>
      </c>
      <c r="H21" s="45" t="s">
        <v>126</v>
      </c>
      <c r="I21" s="42"/>
    </row>
    <row r="22" spans="1:9" ht="33.75" customHeight="1">
      <c r="A22" s="11"/>
      <c r="B22" s="118"/>
      <c r="C22" s="138"/>
      <c r="D22" s="117"/>
      <c r="E22" s="43">
        <v>3287057</v>
      </c>
      <c r="F22" s="139" t="s">
        <v>127</v>
      </c>
      <c r="G22" s="44">
        <v>45098</v>
      </c>
      <c r="H22" s="45" t="s">
        <v>21</v>
      </c>
      <c r="I22" s="42"/>
    </row>
    <row r="23" spans="1:9" ht="33.75" customHeight="1">
      <c r="A23" s="11"/>
      <c r="B23" s="118"/>
      <c r="C23" s="138"/>
      <c r="D23" s="117"/>
      <c r="E23" s="43">
        <v>3285051</v>
      </c>
      <c r="F23" s="139" t="s">
        <v>128</v>
      </c>
      <c r="G23" s="44">
        <v>45089</v>
      </c>
      <c r="H23" s="45" t="s">
        <v>129</v>
      </c>
      <c r="I23" s="42"/>
    </row>
    <row r="24" spans="1:9" ht="33.75" customHeight="1">
      <c r="A24" s="11"/>
      <c r="B24" s="118"/>
      <c r="C24" s="138"/>
      <c r="D24" s="117"/>
      <c r="E24" s="43">
        <v>3237001</v>
      </c>
      <c r="F24" s="139" t="s">
        <v>130</v>
      </c>
      <c r="G24" s="44">
        <v>45056</v>
      </c>
      <c r="H24" s="45" t="s">
        <v>131</v>
      </c>
      <c r="I24" s="46"/>
    </row>
    <row r="25" spans="1:9" ht="33.75" customHeight="1">
      <c r="A25" s="11"/>
      <c r="B25" s="118"/>
      <c r="C25" s="138"/>
      <c r="D25" s="117"/>
      <c r="E25" s="43">
        <v>3269091</v>
      </c>
      <c r="F25" s="139" t="s">
        <v>132</v>
      </c>
      <c r="G25" s="44">
        <v>45054</v>
      </c>
      <c r="H25" s="45" t="s">
        <v>51</v>
      </c>
      <c r="I25" s="46"/>
    </row>
    <row r="26" spans="1:9" ht="33.75" customHeight="1">
      <c r="A26" s="11"/>
      <c r="B26" s="118"/>
      <c r="C26" s="138"/>
      <c r="D26" s="117"/>
      <c r="E26" s="43">
        <v>3232002</v>
      </c>
      <c r="F26" s="139" t="s">
        <v>133</v>
      </c>
      <c r="G26" s="44">
        <v>45043</v>
      </c>
      <c r="H26" s="45" t="s">
        <v>134</v>
      </c>
      <c r="I26" s="42"/>
    </row>
    <row r="27" spans="1:9" ht="33.75" customHeight="1">
      <c r="A27" s="11"/>
      <c r="B27" s="118"/>
      <c r="C27" s="138"/>
      <c r="D27" s="117"/>
      <c r="E27" s="43">
        <v>3237003</v>
      </c>
      <c r="F27" s="139" t="s">
        <v>135</v>
      </c>
      <c r="G27" s="44">
        <v>45042</v>
      </c>
      <c r="H27" s="45" t="s">
        <v>26</v>
      </c>
      <c r="I27" s="42"/>
    </row>
    <row r="28" spans="1:9" ht="33.75" customHeight="1">
      <c r="A28" s="11"/>
      <c r="B28" s="118"/>
      <c r="C28" s="138"/>
      <c r="D28" s="117"/>
      <c r="E28" s="43">
        <v>2500739</v>
      </c>
      <c r="F28" s="139" t="s">
        <v>136</v>
      </c>
      <c r="G28" s="44">
        <v>45034</v>
      </c>
      <c r="H28" s="45" t="s">
        <v>16</v>
      </c>
      <c r="I28" s="42"/>
    </row>
    <row r="29" spans="1:9" ht="33.75" customHeight="1">
      <c r="A29" s="11"/>
      <c r="B29" s="118"/>
      <c r="C29" s="138"/>
      <c r="D29" s="117"/>
      <c r="E29" s="43">
        <v>3235005</v>
      </c>
      <c r="F29" s="139" t="s">
        <v>137</v>
      </c>
      <c r="G29" s="44">
        <v>45033</v>
      </c>
      <c r="H29" s="45" t="s">
        <v>138</v>
      </c>
      <c r="I29" s="42"/>
    </row>
    <row r="30" spans="1:9" ht="33.75" customHeight="1">
      <c r="A30" s="11"/>
      <c r="B30" s="118"/>
      <c r="C30" s="138"/>
      <c r="D30" s="117"/>
      <c r="E30" s="43">
        <v>3237004</v>
      </c>
      <c r="F30" s="139" t="s">
        <v>139</v>
      </c>
      <c r="G30" s="44">
        <v>45021</v>
      </c>
      <c r="H30" s="45" t="s">
        <v>140</v>
      </c>
      <c r="I30" s="42"/>
    </row>
    <row r="31" spans="1:9" ht="33.75" customHeight="1">
      <c r="A31" s="11"/>
      <c r="B31" s="118"/>
      <c r="C31" s="138"/>
      <c r="D31" s="117"/>
      <c r="E31" s="43">
        <v>3249048</v>
      </c>
      <c r="F31" s="139" t="s">
        <v>141</v>
      </c>
      <c r="G31" s="44">
        <v>45012</v>
      </c>
      <c r="H31" s="45" t="s">
        <v>22</v>
      </c>
      <c r="I31" s="42"/>
    </row>
    <row r="32" spans="1:9" ht="33.75" customHeight="1">
      <c r="A32" s="11"/>
      <c r="B32" s="118"/>
      <c r="C32" s="138"/>
      <c r="D32" s="117"/>
      <c r="E32" s="43">
        <v>3234003</v>
      </c>
      <c r="F32" s="139" t="s">
        <v>142</v>
      </c>
      <c r="G32" s="44">
        <v>45008</v>
      </c>
      <c r="H32" s="45" t="s">
        <v>143</v>
      </c>
      <c r="I32" s="42"/>
    </row>
    <row r="33" spans="1:9" ht="33.75" customHeight="1">
      <c r="A33" s="11"/>
      <c r="B33" s="118"/>
      <c r="C33" s="138"/>
      <c r="D33" s="117"/>
      <c r="E33" s="43">
        <v>3238004</v>
      </c>
      <c r="F33" s="139" t="s">
        <v>144</v>
      </c>
      <c r="G33" s="44">
        <v>44991</v>
      </c>
      <c r="H33" s="45" t="s">
        <v>145</v>
      </c>
      <c r="I33" s="42"/>
    </row>
    <row r="34" spans="1:9" ht="33.75" customHeight="1">
      <c r="A34" s="11"/>
      <c r="B34" s="118"/>
      <c r="C34" s="138"/>
      <c r="D34" s="117"/>
      <c r="E34" s="43">
        <v>3237002</v>
      </c>
      <c r="F34" s="139" t="s">
        <v>146</v>
      </c>
      <c r="G34" s="44">
        <v>44985</v>
      </c>
      <c r="H34" s="45" t="s">
        <v>147</v>
      </c>
      <c r="I34" s="42"/>
    </row>
    <row r="35" spans="1:9" ht="33.75" customHeight="1">
      <c r="A35" s="11"/>
      <c r="B35" s="118"/>
      <c r="C35" s="138"/>
      <c r="D35" s="117"/>
      <c r="E35" s="43">
        <v>3237006</v>
      </c>
      <c r="F35" s="139" t="s">
        <v>148</v>
      </c>
      <c r="G35" s="44">
        <v>44980</v>
      </c>
      <c r="H35" s="45" t="s">
        <v>149</v>
      </c>
      <c r="I35" s="42"/>
    </row>
    <row r="36" spans="1:9" ht="33.75" customHeight="1">
      <c r="A36" s="11"/>
      <c r="B36" s="118"/>
      <c r="C36" s="138"/>
      <c r="D36" s="117"/>
      <c r="E36" s="43">
        <v>3232004</v>
      </c>
      <c r="F36" s="139" t="s">
        <v>150</v>
      </c>
      <c r="G36" s="44">
        <v>44960</v>
      </c>
      <c r="H36" s="45" t="s">
        <v>151</v>
      </c>
      <c r="I36" s="42"/>
    </row>
    <row r="37" spans="1:9" ht="33.75" customHeight="1">
      <c r="A37" s="11"/>
      <c r="B37" s="118"/>
      <c r="C37" s="138"/>
      <c r="D37" s="117"/>
      <c r="E37" s="43">
        <v>3003367</v>
      </c>
      <c r="F37" s="139" t="s">
        <v>152</v>
      </c>
      <c r="G37" s="44">
        <v>44880</v>
      </c>
      <c r="H37" s="45" t="s">
        <v>153</v>
      </c>
      <c r="I37" s="42"/>
    </row>
    <row r="38" spans="1:9" ht="33.75" customHeight="1">
      <c r="A38" s="11"/>
      <c r="B38" s="118"/>
      <c r="C38" s="138"/>
      <c r="D38" s="117"/>
      <c r="E38" s="43">
        <v>3000161</v>
      </c>
      <c r="F38" s="139" t="s">
        <v>154</v>
      </c>
      <c r="G38" s="44">
        <v>44764</v>
      </c>
      <c r="H38" s="45" t="s">
        <v>155</v>
      </c>
      <c r="I38" s="42"/>
    </row>
    <row r="39" spans="1:9" ht="33.75" customHeight="1">
      <c r="A39" s="11"/>
      <c r="B39" s="118"/>
      <c r="C39" s="138"/>
      <c r="D39" s="117"/>
      <c r="E39" s="43">
        <v>3162074</v>
      </c>
      <c r="F39" s="139" t="s">
        <v>156</v>
      </c>
      <c r="G39" s="44">
        <v>44755</v>
      </c>
      <c r="H39" s="45" t="s">
        <v>157</v>
      </c>
      <c r="I39" s="42"/>
    </row>
    <row r="40" spans="1:9" ht="33.75" customHeight="1">
      <c r="A40" s="11"/>
      <c r="B40" s="118"/>
      <c r="C40" s="138"/>
      <c r="D40" s="117"/>
      <c r="E40" s="43">
        <v>2896403</v>
      </c>
      <c r="F40" s="139" t="s">
        <v>158</v>
      </c>
      <c r="G40" s="44">
        <v>44726</v>
      </c>
      <c r="H40" s="45" t="s">
        <v>159</v>
      </c>
      <c r="I40" s="42"/>
    </row>
    <row r="41" spans="1:9" ht="33.75" customHeight="1">
      <c r="A41" s="11"/>
      <c r="B41" s="118"/>
      <c r="C41" s="138"/>
      <c r="D41" s="117"/>
      <c r="E41" s="43">
        <v>3001315</v>
      </c>
      <c r="F41" s="139" t="s">
        <v>160</v>
      </c>
      <c r="G41" s="44">
        <v>44726</v>
      </c>
      <c r="H41" s="45" t="s">
        <v>161</v>
      </c>
      <c r="I41" s="42"/>
    </row>
    <row r="42" spans="1:9" ht="33.75" customHeight="1">
      <c r="A42" s="11"/>
      <c r="B42" s="118"/>
      <c r="C42" s="138"/>
      <c r="D42" s="117"/>
      <c r="E42" s="43">
        <v>3151985</v>
      </c>
      <c r="F42" s="139" t="s">
        <v>162</v>
      </c>
      <c r="G42" s="44">
        <v>44706</v>
      </c>
      <c r="H42" s="45" t="s">
        <v>163</v>
      </c>
      <c r="I42" s="42"/>
    </row>
    <row r="43" spans="1:9" ht="33.75" customHeight="1">
      <c r="A43" s="11"/>
      <c r="B43" s="118"/>
      <c r="C43" s="138"/>
      <c r="D43" s="117"/>
      <c r="E43" s="43">
        <v>3003137</v>
      </c>
      <c r="F43" s="139" t="s">
        <v>164</v>
      </c>
      <c r="G43" s="44">
        <v>44699</v>
      </c>
      <c r="H43" s="45" t="s">
        <v>165</v>
      </c>
      <c r="I43" s="42"/>
    </row>
    <row r="44" spans="1:9" ht="33.75" customHeight="1">
      <c r="A44" s="11"/>
      <c r="B44" s="118"/>
      <c r="C44" s="138"/>
      <c r="D44" s="117"/>
      <c r="E44" s="43">
        <v>3206164</v>
      </c>
      <c r="F44" s="139" t="s">
        <v>166</v>
      </c>
      <c r="G44" s="44">
        <v>44673</v>
      </c>
      <c r="H44" s="45" t="s">
        <v>167</v>
      </c>
      <c r="I44" s="42"/>
    </row>
    <row r="45" spans="1:9" ht="33.75" customHeight="1">
      <c r="A45" s="11"/>
      <c r="B45" s="118"/>
      <c r="C45" s="138"/>
      <c r="D45" s="117"/>
      <c r="E45" s="43">
        <v>3164075</v>
      </c>
      <c r="F45" s="139" t="s">
        <v>168</v>
      </c>
      <c r="G45" s="44">
        <v>44673</v>
      </c>
      <c r="H45" s="45" t="s">
        <v>169</v>
      </c>
      <c r="I45" s="42"/>
    </row>
    <row r="46" spans="1:9" ht="33.75" customHeight="1">
      <c r="A46" s="11"/>
      <c r="B46" s="118"/>
      <c r="C46" s="138"/>
      <c r="D46" s="117"/>
      <c r="E46" s="43">
        <v>3157935</v>
      </c>
      <c r="F46" s="139" t="s">
        <v>170</v>
      </c>
      <c r="G46" s="44">
        <v>44655</v>
      </c>
      <c r="H46" s="45" t="s">
        <v>171</v>
      </c>
      <c r="I46" s="42"/>
    </row>
    <row r="47" spans="1:9" ht="33.75" customHeight="1">
      <c r="A47" s="11"/>
      <c r="B47" s="118"/>
      <c r="C47" s="138"/>
      <c r="D47" s="117"/>
      <c r="E47" s="43">
        <v>3158976</v>
      </c>
      <c r="F47" s="139" t="s">
        <v>172</v>
      </c>
      <c r="G47" s="44">
        <v>44649</v>
      </c>
      <c r="H47" s="45" t="s">
        <v>173</v>
      </c>
      <c r="I47" s="42"/>
    </row>
    <row r="48" spans="1:9" ht="33.75" customHeight="1">
      <c r="A48" s="11"/>
      <c r="B48" s="118"/>
      <c r="C48" s="138"/>
      <c r="D48" s="117"/>
      <c r="E48" s="43">
        <v>3166551</v>
      </c>
      <c r="F48" s="139" t="s">
        <v>174</v>
      </c>
      <c r="G48" s="44">
        <v>44645</v>
      </c>
      <c r="H48" s="45" t="s">
        <v>175</v>
      </c>
      <c r="I48" s="42"/>
    </row>
    <row r="49" spans="1:9" ht="33.75" customHeight="1">
      <c r="A49" s="11"/>
      <c r="B49" s="118"/>
      <c r="C49" s="138"/>
      <c r="D49" s="117"/>
      <c r="E49" s="43">
        <v>3161641</v>
      </c>
      <c r="F49" s="139" t="s">
        <v>176</v>
      </c>
      <c r="G49" s="44">
        <v>44645</v>
      </c>
      <c r="H49" s="45" t="s">
        <v>177</v>
      </c>
      <c r="I49" s="42"/>
    </row>
    <row r="50" spans="1:9" ht="33.75" customHeight="1">
      <c r="A50" s="11"/>
      <c r="B50" s="118"/>
      <c r="C50" s="138"/>
      <c r="D50" s="117"/>
      <c r="E50" s="43">
        <v>2423801</v>
      </c>
      <c r="F50" s="139" t="s">
        <v>178</v>
      </c>
      <c r="G50" s="44">
        <v>44614</v>
      </c>
      <c r="H50" s="45" t="s">
        <v>23</v>
      </c>
      <c r="I50" s="42"/>
    </row>
    <row r="51" spans="1:9" ht="33.75" customHeight="1">
      <c r="A51" s="11"/>
      <c r="B51" s="118"/>
      <c r="C51" s="138"/>
      <c r="D51" s="117"/>
      <c r="E51" s="43">
        <v>2895136</v>
      </c>
      <c r="F51" s="139" t="s">
        <v>179</v>
      </c>
      <c r="G51" s="44">
        <v>44568</v>
      </c>
      <c r="H51" s="45" t="s">
        <v>180</v>
      </c>
      <c r="I51" s="42"/>
    </row>
    <row r="52" spans="1:9" ht="33.75" customHeight="1">
      <c r="B52" s="118"/>
      <c r="C52" s="138"/>
      <c r="D52" s="117"/>
      <c r="E52" s="43">
        <v>3163067</v>
      </c>
      <c r="F52" s="139" t="s">
        <v>181</v>
      </c>
      <c r="G52" s="44">
        <v>44540</v>
      </c>
      <c r="H52" s="45" t="s">
        <v>182</v>
      </c>
    </row>
    <row r="53" spans="1:9" ht="33.75" customHeight="1">
      <c r="B53" s="118"/>
      <c r="C53" s="138"/>
      <c r="D53" s="117"/>
      <c r="E53" s="43">
        <v>2941127</v>
      </c>
      <c r="F53" s="139" t="s">
        <v>183</v>
      </c>
      <c r="G53" s="44">
        <v>44473</v>
      </c>
      <c r="H53" s="45" t="s">
        <v>184</v>
      </c>
    </row>
    <row r="54" spans="1:9" ht="33.75" customHeight="1">
      <c r="B54" s="118"/>
      <c r="C54" s="138"/>
      <c r="D54" s="117"/>
      <c r="E54" s="43">
        <v>2366838</v>
      </c>
      <c r="F54" s="139" t="s">
        <v>185</v>
      </c>
      <c r="G54" s="44">
        <v>44377</v>
      </c>
      <c r="H54" s="45" t="s">
        <v>186</v>
      </c>
    </row>
    <row r="55" spans="1:9" ht="33.75" customHeight="1">
      <c r="B55" s="118"/>
      <c r="C55" s="138"/>
      <c r="D55" s="117"/>
      <c r="E55" s="43">
        <v>2840015</v>
      </c>
      <c r="F55" s="139" t="s">
        <v>187</v>
      </c>
      <c r="G55" s="44">
        <v>44309</v>
      </c>
      <c r="H55" s="45" t="s">
        <v>188</v>
      </c>
    </row>
    <row r="56" spans="1:9" ht="33.75" customHeight="1">
      <c r="B56" s="118"/>
      <c r="C56" s="138"/>
      <c r="D56" s="117"/>
      <c r="E56" s="47" t="s">
        <v>189</v>
      </c>
      <c r="F56" s="139" t="s">
        <v>190</v>
      </c>
      <c r="G56" s="44">
        <v>45252</v>
      </c>
      <c r="H56" s="45" t="s">
        <v>191</v>
      </c>
    </row>
    <row r="57" spans="1:9" ht="33.75" customHeight="1">
      <c r="B57" s="118"/>
      <c r="C57" s="138"/>
      <c r="D57" s="117"/>
      <c r="E57" s="48" t="s">
        <v>189</v>
      </c>
      <c r="F57" s="49" t="s">
        <v>192</v>
      </c>
      <c r="G57" s="50">
        <v>45313</v>
      </c>
      <c r="H57" s="51" t="s">
        <v>193</v>
      </c>
    </row>
    <row r="58" spans="1:9" ht="33.75" customHeight="1">
      <c r="B58" s="118"/>
      <c r="C58" s="138"/>
      <c r="D58" s="117"/>
      <c r="E58" s="48" t="s">
        <v>189</v>
      </c>
      <c r="F58" s="49" t="s">
        <v>194</v>
      </c>
      <c r="G58" s="52">
        <v>45252</v>
      </c>
      <c r="H58" s="53" t="s">
        <v>195</v>
      </c>
    </row>
    <row r="59" spans="1:9" ht="33.75" customHeight="1">
      <c r="B59" s="118"/>
      <c r="C59" s="138"/>
      <c r="D59" s="117"/>
      <c r="E59" s="48" t="s">
        <v>189</v>
      </c>
      <c r="F59" s="49" t="s">
        <v>196</v>
      </c>
      <c r="G59" s="50">
        <v>45327</v>
      </c>
      <c r="H59" s="53" t="s">
        <v>197</v>
      </c>
    </row>
    <row r="60" spans="1:9" ht="33.75" customHeight="1">
      <c r="B60" s="118"/>
      <c r="C60" s="138"/>
      <c r="D60" s="117"/>
      <c r="E60" s="48" t="s">
        <v>189</v>
      </c>
      <c r="F60" s="49" t="s">
        <v>198</v>
      </c>
      <c r="G60" s="50">
        <v>45313</v>
      </c>
      <c r="H60" s="53" t="s">
        <v>199</v>
      </c>
    </row>
    <row r="61" spans="1:9" ht="33.75" customHeight="1">
      <c r="B61" s="122"/>
      <c r="C61" s="140"/>
      <c r="D61" s="125"/>
      <c r="E61" s="54" t="s">
        <v>189</v>
      </c>
      <c r="F61" s="141" t="s">
        <v>200</v>
      </c>
      <c r="G61" s="55">
        <v>45321</v>
      </c>
      <c r="H61" s="56" t="s">
        <v>201</v>
      </c>
    </row>
    <row r="62" spans="1:9" ht="9" customHeight="1">
      <c r="B62" s="11"/>
      <c r="C62" s="57"/>
      <c r="D62" s="58"/>
      <c r="E62" s="47"/>
      <c r="F62" s="59"/>
      <c r="G62" s="60"/>
      <c r="H62" s="61"/>
    </row>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B4:B61"/>
    <mergeCell ref="C4:C61"/>
    <mergeCell ref="D4:D61"/>
    <mergeCell ref="D1:F1"/>
  </mergeCells>
  <hyperlinks>
    <hyperlink ref="F4" r:id="rId1" xr:uid="{00000000-0004-0000-0100-000000000000}"/>
    <hyperlink ref="F5" r:id="rId2" xr:uid="{00000000-0004-0000-0100-000001000000}"/>
    <hyperlink ref="F6" r:id="rId3" xr:uid="{00000000-0004-0000-0100-000002000000}"/>
    <hyperlink ref="F7" r:id="rId4" xr:uid="{00000000-0004-0000-0100-000003000000}"/>
    <hyperlink ref="F8" r:id="rId5" xr:uid="{00000000-0004-0000-0100-000004000000}"/>
    <hyperlink ref="F9" r:id="rId6" xr:uid="{00000000-0004-0000-0100-000005000000}"/>
    <hyperlink ref="F10" r:id="rId7" xr:uid="{00000000-0004-0000-0100-000006000000}"/>
    <hyperlink ref="F11" r:id="rId8" xr:uid="{00000000-0004-0000-0100-000007000000}"/>
    <hyperlink ref="F12" r:id="rId9" xr:uid="{00000000-0004-0000-0100-000008000000}"/>
    <hyperlink ref="F13" r:id="rId10" xr:uid="{00000000-0004-0000-0100-000009000000}"/>
    <hyperlink ref="F14" r:id="rId11" xr:uid="{00000000-0004-0000-0100-00000A000000}"/>
    <hyperlink ref="F15" r:id="rId12" xr:uid="{00000000-0004-0000-0100-00000B000000}"/>
    <hyperlink ref="F16" r:id="rId13" xr:uid="{00000000-0004-0000-0100-00000C000000}"/>
    <hyperlink ref="F17" r:id="rId14" xr:uid="{00000000-0004-0000-0100-00000D000000}"/>
    <hyperlink ref="F18" r:id="rId15" xr:uid="{00000000-0004-0000-0100-00000E000000}"/>
    <hyperlink ref="F19" r:id="rId16" xr:uid="{00000000-0004-0000-0100-00000F000000}"/>
    <hyperlink ref="F20" r:id="rId17" xr:uid="{00000000-0004-0000-0100-000010000000}"/>
    <hyperlink ref="F21" r:id="rId18" xr:uid="{00000000-0004-0000-0100-000011000000}"/>
    <hyperlink ref="F22" r:id="rId19" xr:uid="{00000000-0004-0000-0100-000012000000}"/>
    <hyperlink ref="F23" r:id="rId20" xr:uid="{00000000-0004-0000-0100-000013000000}"/>
    <hyperlink ref="F24" r:id="rId21" xr:uid="{00000000-0004-0000-0100-000014000000}"/>
    <hyperlink ref="F25" r:id="rId22" xr:uid="{00000000-0004-0000-0100-000015000000}"/>
    <hyperlink ref="F26" r:id="rId23" xr:uid="{00000000-0004-0000-0100-000016000000}"/>
    <hyperlink ref="F27" r:id="rId24" xr:uid="{00000000-0004-0000-0100-000017000000}"/>
    <hyperlink ref="F28" r:id="rId25" xr:uid="{00000000-0004-0000-0100-000018000000}"/>
    <hyperlink ref="F29" r:id="rId26" xr:uid="{00000000-0004-0000-0100-000019000000}"/>
    <hyperlink ref="F30" r:id="rId27" xr:uid="{00000000-0004-0000-0100-00001A000000}"/>
    <hyperlink ref="F31" r:id="rId28" xr:uid="{00000000-0004-0000-0100-00001B000000}"/>
    <hyperlink ref="F32" r:id="rId29" xr:uid="{00000000-0004-0000-0100-00001C000000}"/>
    <hyperlink ref="F33" r:id="rId30" xr:uid="{00000000-0004-0000-0100-00001D000000}"/>
    <hyperlink ref="F34" r:id="rId31" xr:uid="{00000000-0004-0000-0100-00001E000000}"/>
    <hyperlink ref="F35" r:id="rId32" xr:uid="{00000000-0004-0000-0100-00001F000000}"/>
    <hyperlink ref="F36" r:id="rId33" xr:uid="{00000000-0004-0000-0100-000020000000}"/>
    <hyperlink ref="F37" r:id="rId34" xr:uid="{00000000-0004-0000-0100-000021000000}"/>
    <hyperlink ref="F38" r:id="rId35" xr:uid="{00000000-0004-0000-0100-000022000000}"/>
    <hyperlink ref="F39" r:id="rId36" xr:uid="{00000000-0004-0000-0100-000023000000}"/>
    <hyperlink ref="F40" r:id="rId37" xr:uid="{00000000-0004-0000-0100-000024000000}"/>
    <hyperlink ref="F41" r:id="rId38" xr:uid="{00000000-0004-0000-0100-000025000000}"/>
    <hyperlink ref="F42" r:id="rId39" xr:uid="{00000000-0004-0000-0100-000026000000}"/>
    <hyperlink ref="F43" r:id="rId40" xr:uid="{00000000-0004-0000-0100-000027000000}"/>
    <hyperlink ref="F44" r:id="rId41" xr:uid="{00000000-0004-0000-0100-000028000000}"/>
    <hyperlink ref="F45" r:id="rId42" xr:uid="{00000000-0004-0000-0100-000029000000}"/>
    <hyperlink ref="F46" r:id="rId43" xr:uid="{00000000-0004-0000-0100-00002A000000}"/>
    <hyperlink ref="F47" r:id="rId44" xr:uid="{00000000-0004-0000-0100-00002B000000}"/>
    <hyperlink ref="F48" r:id="rId45" xr:uid="{00000000-0004-0000-0100-00002C000000}"/>
    <hyperlink ref="F49" r:id="rId46" xr:uid="{00000000-0004-0000-0100-00002D000000}"/>
    <hyperlink ref="F50" r:id="rId47" xr:uid="{00000000-0004-0000-0100-00002E000000}"/>
    <hyperlink ref="F51" r:id="rId48" xr:uid="{00000000-0004-0000-0100-00002F000000}"/>
    <hyperlink ref="F52" r:id="rId49" xr:uid="{00000000-0004-0000-0100-000030000000}"/>
    <hyperlink ref="F53" r:id="rId50" xr:uid="{00000000-0004-0000-0100-000031000000}"/>
    <hyperlink ref="F54" r:id="rId51" xr:uid="{00000000-0004-0000-0100-000032000000}"/>
    <hyperlink ref="F55" r:id="rId52" xr:uid="{00000000-0004-0000-0100-000033000000}"/>
    <hyperlink ref="F56" r:id="rId53" xr:uid="{00000000-0004-0000-0100-000034000000}"/>
    <hyperlink ref="F57" r:id="rId54" xr:uid="{00000000-0004-0000-0100-000035000000}"/>
    <hyperlink ref="F58" r:id="rId55" xr:uid="{00000000-0004-0000-0100-000036000000}"/>
    <hyperlink ref="F59" r:id="rId56" xr:uid="{00000000-0004-0000-0100-000037000000}"/>
    <hyperlink ref="F60" r:id="rId57" xr:uid="{00000000-0004-0000-0100-000038000000}"/>
    <hyperlink ref="F61" r:id="rId58" xr:uid="{00000000-0004-0000-0100-000039000000}"/>
  </hyperlinks>
  <pageMargins left="0.7" right="0.7" top="0.75" bottom="0.75" header="0" footer="0"/>
  <pageSetup orientation="landscape"/>
  <drawing r:id="rId5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34F5C"/>
    <outlinePr summaryBelow="0" summaryRight="0"/>
  </sheetPr>
  <dimension ref="A1:I1000"/>
  <sheetViews>
    <sheetView showGridLines="0" workbookViewId="0">
      <pane ySplit="3" topLeftCell="A4" activePane="bottomLeft" state="frozen"/>
      <selection pane="bottomLeft" activeCell="D1" sqref="D1:F1"/>
    </sheetView>
  </sheetViews>
  <sheetFormatPr defaultColWidth="12.7109375" defaultRowHeight="15" customHeight="1"/>
  <cols>
    <col min="1" max="1" width="1.140625" customWidth="1"/>
    <col min="2" max="2" width="6.42578125" customWidth="1"/>
    <col min="3" max="3" width="30.140625" customWidth="1"/>
    <col min="4" max="4" width="35.140625" customWidth="1"/>
    <col min="5" max="5" width="16.28515625" customWidth="1"/>
    <col min="6" max="6" width="74.42578125" customWidth="1"/>
    <col min="7" max="7" width="15.140625" customWidth="1"/>
    <col min="8" max="8" width="61.28515625" customWidth="1"/>
  </cols>
  <sheetData>
    <row r="1" spans="1:9" ht="51.75" customHeight="1" thickBot="1">
      <c r="A1" s="1"/>
      <c r="B1" s="103"/>
      <c r="C1" s="111"/>
      <c r="D1" s="105" t="s">
        <v>0</v>
      </c>
      <c r="E1" s="105"/>
      <c r="F1" s="105"/>
      <c r="G1" s="11"/>
      <c r="H1" s="62" t="s">
        <v>202</v>
      </c>
      <c r="I1" s="35"/>
    </row>
    <row r="2" spans="1:9" ht="41.1" thickBot="1">
      <c r="A2" s="1"/>
      <c r="B2" s="112" t="s">
        <v>2</v>
      </c>
      <c r="C2" s="113" t="s">
        <v>3</v>
      </c>
      <c r="D2" s="36" t="s">
        <v>89</v>
      </c>
      <c r="E2" s="5" t="s">
        <v>82</v>
      </c>
      <c r="F2" s="4" t="s">
        <v>90</v>
      </c>
      <c r="G2" s="4" t="s">
        <v>91</v>
      </c>
      <c r="H2" s="6" t="s">
        <v>92</v>
      </c>
      <c r="I2" s="37"/>
    </row>
    <row r="3" spans="1:9" ht="19.5" customHeight="1">
      <c r="A3" s="7"/>
      <c r="B3" s="8"/>
      <c r="C3" s="9" t="s">
        <v>93</v>
      </c>
      <c r="D3" s="63" t="s">
        <v>203</v>
      </c>
      <c r="E3" s="114" t="s">
        <v>10</v>
      </c>
      <c r="F3" s="142" t="s">
        <v>10</v>
      </c>
      <c r="G3" s="114"/>
      <c r="H3" s="114"/>
      <c r="I3" s="39"/>
    </row>
    <row r="4" spans="1:9" ht="33.75" customHeight="1">
      <c r="A4" s="11"/>
      <c r="B4" s="106">
        <v>1</v>
      </c>
      <c r="C4" s="109" t="s">
        <v>95</v>
      </c>
      <c r="D4" s="108" t="s">
        <v>204</v>
      </c>
      <c r="E4" s="64">
        <v>2436156</v>
      </c>
      <c r="F4" s="139" t="s">
        <v>205</v>
      </c>
      <c r="G4" s="65">
        <v>44692</v>
      </c>
      <c r="H4" s="66" t="s">
        <v>23</v>
      </c>
      <c r="I4" s="42"/>
    </row>
    <row r="5" spans="1:9" ht="33.75" customHeight="1">
      <c r="A5" s="11"/>
      <c r="B5" s="118"/>
      <c r="C5" s="117"/>
      <c r="D5" s="117"/>
      <c r="E5" s="43">
        <v>3202217</v>
      </c>
      <c r="F5" s="139" t="s">
        <v>206</v>
      </c>
      <c r="G5" s="60">
        <v>44736</v>
      </c>
      <c r="H5" s="45" t="s">
        <v>207</v>
      </c>
      <c r="I5" s="42"/>
    </row>
    <row r="6" spans="1:9" ht="33.75" customHeight="1">
      <c r="A6" s="11"/>
      <c r="B6" s="118"/>
      <c r="C6" s="117"/>
      <c r="D6" s="117"/>
      <c r="E6" s="26">
        <v>3248132</v>
      </c>
      <c r="F6" s="139" t="s">
        <v>208</v>
      </c>
      <c r="G6" s="60">
        <v>44918</v>
      </c>
      <c r="H6" s="67" t="s">
        <v>209</v>
      </c>
      <c r="I6" s="42"/>
    </row>
    <row r="7" spans="1:9" ht="33.75" customHeight="1">
      <c r="A7" s="11"/>
      <c r="B7" s="118"/>
      <c r="C7" s="117"/>
      <c r="D7" s="117"/>
      <c r="E7" s="43">
        <v>2600453</v>
      </c>
      <c r="F7" s="139" t="s">
        <v>210</v>
      </c>
      <c r="G7" s="68">
        <v>45072</v>
      </c>
      <c r="H7" s="45" t="s">
        <v>211</v>
      </c>
      <c r="I7" s="42"/>
    </row>
    <row r="8" spans="1:9" ht="33.75" customHeight="1">
      <c r="A8" s="11"/>
      <c r="B8" s="118"/>
      <c r="C8" s="117"/>
      <c r="D8" s="117"/>
      <c r="E8" s="26">
        <v>2497501</v>
      </c>
      <c r="F8" s="139" t="s">
        <v>212</v>
      </c>
      <c r="G8" s="68">
        <v>45037</v>
      </c>
      <c r="H8" s="45" t="s">
        <v>29</v>
      </c>
      <c r="I8" s="42"/>
    </row>
    <row r="9" spans="1:9" ht="33.75" customHeight="1">
      <c r="A9" s="11"/>
      <c r="B9" s="118"/>
      <c r="C9" s="117"/>
      <c r="D9" s="117"/>
      <c r="E9" s="26">
        <v>2498486</v>
      </c>
      <c r="F9" s="139" t="s">
        <v>213</v>
      </c>
      <c r="G9" s="68">
        <v>45037</v>
      </c>
      <c r="H9" s="45" t="s">
        <v>214</v>
      </c>
      <c r="I9" s="42"/>
    </row>
    <row r="10" spans="1:9" ht="33.75" customHeight="1">
      <c r="A10" s="11"/>
      <c r="B10" s="118"/>
      <c r="C10" s="117"/>
      <c r="D10" s="117"/>
      <c r="E10" s="43">
        <v>2436156</v>
      </c>
      <c r="F10" s="139" t="s">
        <v>205</v>
      </c>
      <c r="G10" s="60">
        <v>44692</v>
      </c>
      <c r="H10" s="69" t="str">
        <f ca="1">IFERROR(__xludf.UNSUPPORTED(GOOGLETRANSLATE(F10, "PT", "EN")),"Environmental Sustainability: A Guide for Business Leaders")</f>
        <v>Environmental Sustainability: A Guide for Business Leaders</v>
      </c>
      <c r="I10" s="42"/>
    </row>
    <row r="11" spans="1:9" ht="33.75" customHeight="1">
      <c r="A11" s="11"/>
      <c r="B11" s="118"/>
      <c r="C11" s="117"/>
      <c r="D11" s="117"/>
      <c r="E11" s="43">
        <v>2685037</v>
      </c>
      <c r="F11" s="139" t="s">
        <v>215</v>
      </c>
      <c r="G11" s="60">
        <v>45351</v>
      </c>
      <c r="H11" s="69" t="str">
        <f ca="1">IFERROR(__xludf.UNSUPPORTED(GOOGLETRANSLATE(F11, "PT", "EN")),"Tips for Transforming your Office into an Eco-Friendly Space")</f>
        <v>Tips for Transforming your Office into an Eco-Friendly Space</v>
      </c>
      <c r="I11" s="42"/>
    </row>
    <row r="12" spans="1:9" ht="33.75" customHeight="1">
      <c r="A12" s="11"/>
      <c r="B12" s="118"/>
      <c r="C12" s="117"/>
      <c r="D12" s="117"/>
      <c r="E12" s="43">
        <v>3302048</v>
      </c>
      <c r="F12" s="139" t="s">
        <v>216</v>
      </c>
      <c r="G12" s="60">
        <v>45245</v>
      </c>
      <c r="H12" s="69" t="str">
        <f ca="1">IFERROR(__xludf.UNSUPPORTED(GOOGLETRANSLATE(F12, "PT", "EN")),"Corporate Finance: How to Disclose ESG Actions in Reports")</f>
        <v>Corporate Finance: How to Disclose ESG Actions in Reports</v>
      </c>
      <c r="I12" s="42"/>
    </row>
    <row r="13" spans="1:9" ht="33.75" customHeight="1">
      <c r="A13" s="11"/>
      <c r="B13" s="118"/>
      <c r="C13" s="117"/>
      <c r="D13" s="117"/>
      <c r="E13" s="43">
        <v>3248132</v>
      </c>
      <c r="F13" s="139" t="s">
        <v>208</v>
      </c>
      <c r="G13" s="60">
        <v>44918</v>
      </c>
      <c r="H13" s="69" t="str">
        <f ca="1">IFERROR(__xludf.UNSUPPORTED(GOOGLETRANSLATE(F13, "PT", "EN")),"How to Promote Nature Conservation for a More Sustainable World")</f>
        <v>How to Promote Nature Conservation for a More Sustainable World</v>
      </c>
      <c r="I13" s="42"/>
    </row>
    <row r="14" spans="1:9" ht="33.75" customHeight="1">
      <c r="A14" s="11"/>
      <c r="B14" s="122"/>
      <c r="C14" s="125"/>
      <c r="D14" s="125"/>
      <c r="E14" s="70" t="s">
        <v>189</v>
      </c>
      <c r="F14" s="143" t="s">
        <v>217</v>
      </c>
      <c r="G14" s="55">
        <v>45264</v>
      </c>
      <c r="H14" s="71" t="str">
        <f ca="1">IFERROR(__xludf.UNSUPPORTED(GOOGLETRANSLATE(F14, "PT", "EN")),"Develop Professional Skills for a More Sustainable World")</f>
        <v>Develop Professional Skills for a More Sustainable World</v>
      </c>
      <c r="I14" s="42"/>
    </row>
    <row r="15" spans="1:9" ht="15.75" customHeight="1">
      <c r="D15" s="34"/>
      <c r="E15" s="31"/>
      <c r="F15" s="72"/>
      <c r="G15" s="34"/>
      <c r="H15" s="3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B4:B14"/>
    <mergeCell ref="C4:C14"/>
    <mergeCell ref="D4:D14"/>
    <mergeCell ref="D1:F1"/>
  </mergeCells>
  <hyperlinks>
    <hyperlink ref="F4" r:id="rId1" xr:uid="{00000000-0004-0000-0200-000000000000}"/>
    <hyperlink ref="F5" r:id="rId2" xr:uid="{00000000-0004-0000-0200-000001000000}"/>
    <hyperlink ref="F6" r:id="rId3" xr:uid="{00000000-0004-0000-0200-000002000000}"/>
    <hyperlink ref="F7" r:id="rId4" xr:uid="{00000000-0004-0000-0200-000003000000}"/>
    <hyperlink ref="F8" r:id="rId5" xr:uid="{00000000-0004-0000-0200-000004000000}"/>
    <hyperlink ref="F9" r:id="rId6" xr:uid="{00000000-0004-0000-0200-000005000000}"/>
    <hyperlink ref="F10" r:id="rId7" xr:uid="{00000000-0004-0000-0200-000006000000}"/>
    <hyperlink ref="F11" r:id="rId8" xr:uid="{00000000-0004-0000-0200-000007000000}"/>
    <hyperlink ref="F12" r:id="rId9" xr:uid="{00000000-0004-0000-0200-000008000000}"/>
    <hyperlink ref="F13" r:id="rId10" xr:uid="{00000000-0004-0000-0200-000009000000}"/>
    <hyperlink ref="F14" r:id="rId11" xr:uid="{00000000-0004-0000-0200-00000A000000}"/>
  </hyperlinks>
  <pageMargins left="0.7" right="0.7" top="0.75" bottom="0.75" header="0" footer="0"/>
  <pageSetup orientation="landscape"/>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A86E8"/>
    <outlinePr summaryBelow="0" summaryRight="0"/>
  </sheetPr>
  <dimension ref="A1:I1000"/>
  <sheetViews>
    <sheetView showGridLines="0" workbookViewId="0">
      <pane ySplit="3" topLeftCell="A4" activePane="bottomLeft" state="frozen"/>
      <selection pane="bottomLeft" activeCell="D1" sqref="D1:F1"/>
    </sheetView>
  </sheetViews>
  <sheetFormatPr defaultColWidth="12.7109375" defaultRowHeight="15" customHeight="1"/>
  <cols>
    <col min="1" max="1" width="1.140625" customWidth="1"/>
    <col min="2" max="2" width="6.42578125" customWidth="1"/>
    <col min="3" max="3" width="30.140625" customWidth="1"/>
    <col min="4" max="4" width="32.140625" customWidth="1"/>
    <col min="5" max="5" width="16.28515625" customWidth="1"/>
    <col min="6" max="6" width="64.7109375" customWidth="1"/>
    <col min="7" max="7" width="15.140625" customWidth="1"/>
    <col min="8" max="8" width="69" customWidth="1"/>
  </cols>
  <sheetData>
    <row r="1" spans="1:9" ht="51.75" customHeight="1" thickBot="1">
      <c r="A1" s="1"/>
      <c r="B1" s="103"/>
      <c r="C1" s="111"/>
      <c r="D1" s="105" t="s">
        <v>0</v>
      </c>
      <c r="E1" s="105"/>
      <c r="F1" s="105"/>
      <c r="G1" s="11"/>
      <c r="H1" s="62" t="s">
        <v>218</v>
      </c>
      <c r="I1" s="35"/>
    </row>
    <row r="2" spans="1:9" ht="41.1" thickBot="1">
      <c r="A2" s="1"/>
      <c r="B2" s="112" t="s">
        <v>2</v>
      </c>
      <c r="C2" s="113" t="s">
        <v>3</v>
      </c>
      <c r="D2" s="36" t="s">
        <v>89</v>
      </c>
      <c r="E2" s="5" t="s">
        <v>82</v>
      </c>
      <c r="F2" s="4" t="s">
        <v>90</v>
      </c>
      <c r="G2" s="4" t="s">
        <v>91</v>
      </c>
      <c r="H2" s="6" t="s">
        <v>92</v>
      </c>
      <c r="I2" s="37"/>
    </row>
    <row r="3" spans="1:9" ht="19.5" customHeight="1">
      <c r="A3" s="7"/>
      <c r="B3" s="8"/>
      <c r="C3" s="9" t="s">
        <v>93</v>
      </c>
      <c r="D3" s="73" t="s">
        <v>219</v>
      </c>
      <c r="E3" s="114" t="s">
        <v>10</v>
      </c>
      <c r="F3" s="142" t="s">
        <v>10</v>
      </c>
      <c r="G3" s="114"/>
      <c r="H3" s="114"/>
      <c r="I3" s="39"/>
    </row>
    <row r="4" spans="1:9" ht="33.75" customHeight="1">
      <c r="A4" s="11"/>
      <c r="B4" s="106">
        <v>1</v>
      </c>
      <c r="C4" s="109" t="s">
        <v>95</v>
      </c>
      <c r="D4" s="108" t="s">
        <v>220</v>
      </c>
      <c r="E4" s="40">
        <v>2890358</v>
      </c>
      <c r="F4" s="139" t="s">
        <v>221</v>
      </c>
      <c r="G4" s="41">
        <v>44452</v>
      </c>
      <c r="H4" s="137" t="s">
        <v>222</v>
      </c>
      <c r="I4" s="42"/>
    </row>
    <row r="5" spans="1:9" ht="33" customHeight="1">
      <c r="A5" s="11"/>
      <c r="B5" s="118"/>
      <c r="C5" s="117"/>
      <c r="D5" s="117"/>
      <c r="E5" s="26">
        <v>2424357</v>
      </c>
      <c r="F5" s="139" t="s">
        <v>223</v>
      </c>
      <c r="G5" s="44">
        <v>44714</v>
      </c>
      <c r="H5" s="45" t="s">
        <v>224</v>
      </c>
      <c r="I5" s="42"/>
    </row>
    <row r="6" spans="1:9" ht="33.75" customHeight="1">
      <c r="A6" s="11"/>
      <c r="B6" s="118"/>
      <c r="C6" s="117"/>
      <c r="D6" s="117"/>
      <c r="E6" s="74">
        <v>2484228</v>
      </c>
      <c r="F6" s="139" t="s">
        <v>225</v>
      </c>
      <c r="G6" s="44">
        <v>44831</v>
      </c>
      <c r="H6" s="75" t="s">
        <v>226</v>
      </c>
      <c r="I6" s="42"/>
    </row>
    <row r="7" spans="1:9" ht="33.75" customHeight="1">
      <c r="A7" s="11"/>
      <c r="B7" s="118"/>
      <c r="C7" s="117"/>
      <c r="D7" s="117"/>
      <c r="E7" s="74">
        <v>3067208</v>
      </c>
      <c r="F7" s="139" t="s">
        <v>227</v>
      </c>
      <c r="G7" s="44">
        <v>44846</v>
      </c>
      <c r="H7" s="76" t="s">
        <v>207</v>
      </c>
      <c r="I7" s="42"/>
    </row>
    <row r="8" spans="1:9" ht="33.75" customHeight="1">
      <c r="A8" s="11"/>
      <c r="B8" s="118"/>
      <c r="C8" s="117"/>
      <c r="D8" s="117"/>
      <c r="E8" s="74">
        <v>3054662</v>
      </c>
      <c r="F8" s="139" t="s">
        <v>228</v>
      </c>
      <c r="G8" s="44">
        <v>44853</v>
      </c>
      <c r="H8" s="45" t="s">
        <v>23</v>
      </c>
      <c r="I8" s="42"/>
    </row>
    <row r="9" spans="1:9" ht="33.75" customHeight="1">
      <c r="A9" s="11"/>
      <c r="B9" s="118"/>
      <c r="C9" s="117"/>
      <c r="D9" s="117"/>
      <c r="E9" s="74">
        <v>3084636</v>
      </c>
      <c r="F9" s="139" t="s">
        <v>229</v>
      </c>
      <c r="G9" s="44">
        <v>44907</v>
      </c>
      <c r="H9" s="75" t="s">
        <v>230</v>
      </c>
      <c r="I9" s="42"/>
    </row>
    <row r="10" spans="1:9" ht="33.75" customHeight="1">
      <c r="A10" s="11"/>
      <c r="B10" s="118"/>
      <c r="C10" s="117"/>
      <c r="D10" s="117"/>
      <c r="E10" s="26">
        <v>3205093</v>
      </c>
      <c r="F10" s="139" t="s">
        <v>231</v>
      </c>
      <c r="G10" s="44">
        <v>44917</v>
      </c>
      <c r="H10" s="75" t="s">
        <v>232</v>
      </c>
      <c r="I10" s="42"/>
    </row>
    <row r="11" spans="1:9" ht="33.75" customHeight="1">
      <c r="A11" s="11"/>
      <c r="B11" s="118"/>
      <c r="C11" s="117"/>
      <c r="D11" s="117"/>
      <c r="E11" s="74">
        <v>3239001</v>
      </c>
      <c r="F11" s="139" t="s">
        <v>233</v>
      </c>
      <c r="G11" s="44">
        <v>44929</v>
      </c>
      <c r="H11" s="75" t="s">
        <v>234</v>
      </c>
      <c r="I11" s="42"/>
    </row>
    <row r="12" spans="1:9" ht="33.75" customHeight="1">
      <c r="A12" s="11"/>
      <c r="B12" s="118"/>
      <c r="C12" s="117"/>
      <c r="D12" s="117"/>
      <c r="E12" s="26">
        <v>3026480</v>
      </c>
      <c r="F12" s="139" t="s">
        <v>235</v>
      </c>
      <c r="G12" s="44">
        <v>44938</v>
      </c>
      <c r="H12" s="77" t="s">
        <v>236</v>
      </c>
      <c r="I12" s="42"/>
    </row>
    <row r="13" spans="1:9" ht="33.75" customHeight="1">
      <c r="A13" s="11"/>
      <c r="B13" s="118"/>
      <c r="C13" s="117"/>
      <c r="D13" s="117"/>
      <c r="E13" s="26">
        <v>3204258</v>
      </c>
      <c r="F13" s="139" t="s">
        <v>237</v>
      </c>
      <c r="G13" s="44">
        <v>45001</v>
      </c>
      <c r="H13" s="77" t="s">
        <v>238</v>
      </c>
      <c r="I13" s="42"/>
    </row>
    <row r="14" spans="1:9" ht="33.75" customHeight="1">
      <c r="A14" s="11"/>
      <c r="B14" s="118"/>
      <c r="C14" s="117"/>
      <c r="D14" s="117"/>
      <c r="E14" s="74">
        <v>4362243</v>
      </c>
      <c r="F14" s="139" t="s">
        <v>239</v>
      </c>
      <c r="G14" s="44">
        <v>45007</v>
      </c>
      <c r="H14" s="75" t="s">
        <v>16</v>
      </c>
      <c r="I14" s="42"/>
    </row>
    <row r="15" spans="1:9" ht="33.75" customHeight="1">
      <c r="A15" s="11"/>
      <c r="B15" s="118"/>
      <c r="C15" s="117"/>
      <c r="D15" s="117"/>
      <c r="E15" s="78">
        <v>3309007</v>
      </c>
      <c r="F15" s="144" t="s">
        <v>240</v>
      </c>
      <c r="G15" s="44">
        <v>45236</v>
      </c>
      <c r="H15" s="45" t="s">
        <v>241</v>
      </c>
      <c r="I15" s="42"/>
    </row>
    <row r="16" spans="1:9" ht="33.75" customHeight="1">
      <c r="A16" s="11"/>
      <c r="B16" s="118"/>
      <c r="C16" s="117"/>
      <c r="D16" s="117"/>
      <c r="E16" s="26">
        <v>2699031</v>
      </c>
      <c r="F16" s="139" t="s">
        <v>242</v>
      </c>
      <c r="G16" s="44">
        <v>45272</v>
      </c>
      <c r="H16" s="45" t="s">
        <v>243</v>
      </c>
      <c r="I16" s="42"/>
    </row>
    <row r="17" spans="1:9" ht="33.75" customHeight="1">
      <c r="A17" s="11"/>
      <c r="B17" s="118"/>
      <c r="C17" s="117"/>
      <c r="D17" s="117"/>
      <c r="E17" s="26">
        <v>3800002</v>
      </c>
      <c r="F17" s="139" t="s">
        <v>244</v>
      </c>
      <c r="G17" s="44">
        <v>45293</v>
      </c>
      <c r="H17" s="45" t="s">
        <v>245</v>
      </c>
      <c r="I17" s="42"/>
    </row>
    <row r="18" spans="1:9" ht="33.75" customHeight="1">
      <c r="A18" s="11"/>
      <c r="B18" s="118"/>
      <c r="C18" s="117"/>
      <c r="D18" s="117"/>
      <c r="E18" s="26">
        <v>2699001</v>
      </c>
      <c r="F18" s="139" t="s">
        <v>246</v>
      </c>
      <c r="G18" s="44">
        <v>45293</v>
      </c>
      <c r="H18" s="45" t="s">
        <v>247</v>
      </c>
      <c r="I18" s="42"/>
    </row>
    <row r="19" spans="1:9" ht="33.75" customHeight="1">
      <c r="A19" s="11"/>
      <c r="B19" s="118"/>
      <c r="C19" s="117"/>
      <c r="D19" s="117"/>
      <c r="E19" s="26">
        <v>2698027</v>
      </c>
      <c r="F19" s="139" t="s">
        <v>248</v>
      </c>
      <c r="G19" s="44">
        <v>45536</v>
      </c>
      <c r="H19" s="45" t="s">
        <v>249</v>
      </c>
      <c r="I19" s="42"/>
    </row>
    <row r="20" spans="1:9" ht="33.75" customHeight="1">
      <c r="A20" s="11"/>
      <c r="B20" s="118"/>
      <c r="C20" s="117"/>
      <c r="D20" s="117"/>
      <c r="E20" s="26">
        <v>3807015</v>
      </c>
      <c r="F20" s="139" t="s">
        <v>250</v>
      </c>
      <c r="G20" s="44">
        <v>45335</v>
      </c>
      <c r="H20" s="45" t="s">
        <v>251</v>
      </c>
      <c r="I20" s="42"/>
    </row>
    <row r="21" spans="1:9" ht="33.75" customHeight="1">
      <c r="B21" s="118"/>
      <c r="C21" s="117"/>
      <c r="D21" s="117"/>
      <c r="E21" s="26">
        <v>4405188</v>
      </c>
      <c r="F21" s="139" t="s">
        <v>252</v>
      </c>
      <c r="G21" s="44">
        <v>45182</v>
      </c>
      <c r="H21" s="45" t="s">
        <v>253</v>
      </c>
      <c r="I21" s="42"/>
    </row>
    <row r="22" spans="1:9" ht="33.75" customHeight="1">
      <c r="B22" s="118"/>
      <c r="C22" s="117"/>
      <c r="D22" s="117"/>
      <c r="E22" s="26">
        <v>3307010</v>
      </c>
      <c r="F22" s="139" t="s">
        <v>254</v>
      </c>
      <c r="G22" s="44">
        <v>45244</v>
      </c>
      <c r="H22" s="45" t="s">
        <v>255</v>
      </c>
      <c r="I22" s="42"/>
    </row>
    <row r="23" spans="1:9" ht="33.75" customHeight="1">
      <c r="B23" s="118"/>
      <c r="C23" s="117"/>
      <c r="D23" s="117"/>
      <c r="E23" s="26">
        <v>4402292</v>
      </c>
      <c r="F23" s="139" t="s">
        <v>256</v>
      </c>
      <c r="G23" s="44">
        <v>45216</v>
      </c>
      <c r="H23" s="45" t="s">
        <v>40</v>
      </c>
      <c r="I23" s="42"/>
    </row>
    <row r="24" spans="1:9" ht="33.75" customHeight="1">
      <c r="B24" s="118"/>
      <c r="C24" s="117"/>
      <c r="D24" s="117"/>
      <c r="E24" s="26">
        <v>4407142</v>
      </c>
      <c r="F24" s="139" t="s">
        <v>257</v>
      </c>
      <c r="G24" s="44">
        <v>45189</v>
      </c>
      <c r="H24" s="45" t="s">
        <v>258</v>
      </c>
      <c r="I24" s="42"/>
    </row>
    <row r="25" spans="1:9" ht="33.75" customHeight="1">
      <c r="B25" s="118"/>
      <c r="C25" s="117"/>
      <c r="D25" s="117"/>
      <c r="E25" s="26">
        <v>3808011</v>
      </c>
      <c r="F25" s="139" t="s">
        <v>259</v>
      </c>
      <c r="G25" s="44">
        <v>45314</v>
      </c>
      <c r="H25" s="45" t="s">
        <v>260</v>
      </c>
      <c r="I25" s="42"/>
    </row>
    <row r="26" spans="1:9" ht="33.75" customHeight="1">
      <c r="B26" s="118"/>
      <c r="C26" s="117"/>
      <c r="D26" s="117"/>
      <c r="E26" s="26">
        <v>3861071</v>
      </c>
      <c r="F26" s="139" t="s">
        <v>261</v>
      </c>
      <c r="G26" s="44">
        <v>45510</v>
      </c>
      <c r="H26" s="45" t="s">
        <v>262</v>
      </c>
      <c r="I26" s="42"/>
    </row>
    <row r="27" spans="1:9" ht="33.75" customHeight="1">
      <c r="B27" s="118"/>
      <c r="C27" s="117"/>
      <c r="D27" s="117"/>
      <c r="E27" s="26">
        <v>3387007</v>
      </c>
      <c r="F27" s="139" t="s">
        <v>263</v>
      </c>
      <c r="G27" s="44">
        <v>45510</v>
      </c>
      <c r="H27" s="45" t="s">
        <v>51</v>
      </c>
      <c r="I27" s="42"/>
    </row>
    <row r="28" spans="1:9" ht="33.75" customHeight="1">
      <c r="B28" s="118"/>
      <c r="C28" s="117"/>
      <c r="D28" s="117"/>
      <c r="E28" s="26">
        <v>2116009</v>
      </c>
      <c r="F28" s="139" t="s">
        <v>264</v>
      </c>
      <c r="G28" s="44">
        <v>45476</v>
      </c>
      <c r="H28" s="45" t="s">
        <v>27</v>
      </c>
      <c r="I28" s="42"/>
    </row>
    <row r="29" spans="1:9" ht="33.75" customHeight="1">
      <c r="B29" s="118"/>
      <c r="C29" s="117"/>
      <c r="D29" s="117"/>
      <c r="E29" s="26">
        <v>3819085</v>
      </c>
      <c r="F29" s="139" t="s">
        <v>265</v>
      </c>
      <c r="G29" s="44">
        <v>45397</v>
      </c>
      <c r="H29" s="45" t="s">
        <v>266</v>
      </c>
      <c r="I29" s="42"/>
    </row>
    <row r="30" spans="1:9" ht="33.75" customHeight="1">
      <c r="B30" s="118"/>
      <c r="C30" s="117"/>
      <c r="D30" s="117"/>
      <c r="E30" s="26">
        <v>3833218</v>
      </c>
      <c r="F30" s="139" t="s">
        <v>267</v>
      </c>
      <c r="G30" s="44">
        <v>45524</v>
      </c>
      <c r="H30" s="45" t="s">
        <v>268</v>
      </c>
      <c r="I30" s="42"/>
    </row>
    <row r="31" spans="1:9" ht="33.75" customHeight="1">
      <c r="B31" s="122"/>
      <c r="C31" s="125"/>
      <c r="D31" s="125"/>
      <c r="E31" s="79" t="s">
        <v>189</v>
      </c>
      <c r="F31" s="143" t="s">
        <v>269</v>
      </c>
      <c r="G31" s="80">
        <v>44972</v>
      </c>
      <c r="H31" s="81" t="s">
        <v>193</v>
      </c>
      <c r="I31" s="42"/>
    </row>
    <row r="32" spans="1:9" ht="15.75" customHeight="1">
      <c r="D32" s="34"/>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B4:B31"/>
    <mergeCell ref="C4:C31"/>
    <mergeCell ref="D4:D31"/>
    <mergeCell ref="D1:F1"/>
  </mergeCells>
  <hyperlinks>
    <hyperlink ref="F4" r:id="rId1" xr:uid="{00000000-0004-0000-0300-000000000000}"/>
    <hyperlink ref="F5" r:id="rId2" xr:uid="{00000000-0004-0000-0300-000001000000}"/>
    <hyperlink ref="F6" r:id="rId3" xr:uid="{00000000-0004-0000-0300-000002000000}"/>
    <hyperlink ref="F7" r:id="rId4" xr:uid="{00000000-0004-0000-0300-000003000000}"/>
    <hyperlink ref="F8" r:id="rId5" xr:uid="{00000000-0004-0000-0300-000004000000}"/>
    <hyperlink ref="F9" r:id="rId6" xr:uid="{00000000-0004-0000-0300-000005000000}"/>
    <hyperlink ref="F10" r:id="rId7" xr:uid="{00000000-0004-0000-0300-000006000000}"/>
    <hyperlink ref="F11" r:id="rId8" xr:uid="{00000000-0004-0000-0300-000007000000}"/>
    <hyperlink ref="F12" r:id="rId9" xr:uid="{00000000-0004-0000-0300-000008000000}"/>
    <hyperlink ref="F13" r:id="rId10" xr:uid="{00000000-0004-0000-0300-000009000000}"/>
    <hyperlink ref="F14" r:id="rId11" xr:uid="{00000000-0004-0000-0300-00000A000000}"/>
    <hyperlink ref="F15" r:id="rId12" xr:uid="{00000000-0004-0000-0300-00000B000000}"/>
    <hyperlink ref="F16" r:id="rId13" xr:uid="{00000000-0004-0000-0300-00000C000000}"/>
    <hyperlink ref="F17" r:id="rId14" xr:uid="{00000000-0004-0000-0300-00000D000000}"/>
    <hyperlink ref="F18" r:id="rId15" xr:uid="{00000000-0004-0000-0300-00000E000000}"/>
    <hyperlink ref="F19" r:id="rId16" xr:uid="{00000000-0004-0000-0300-00000F000000}"/>
    <hyperlink ref="F20" r:id="rId17" xr:uid="{00000000-0004-0000-0300-000010000000}"/>
    <hyperlink ref="F21" r:id="rId18" xr:uid="{00000000-0004-0000-0300-000011000000}"/>
    <hyperlink ref="F22" r:id="rId19" xr:uid="{00000000-0004-0000-0300-000012000000}"/>
    <hyperlink ref="F23" r:id="rId20" xr:uid="{00000000-0004-0000-0300-000013000000}"/>
    <hyperlink ref="F24" r:id="rId21" xr:uid="{00000000-0004-0000-0300-000014000000}"/>
    <hyperlink ref="F25" r:id="rId22" xr:uid="{00000000-0004-0000-0300-000015000000}"/>
    <hyperlink ref="F26" r:id="rId23" xr:uid="{00000000-0004-0000-0300-000016000000}"/>
    <hyperlink ref="F27" r:id="rId24" xr:uid="{00000000-0004-0000-0300-000017000000}"/>
    <hyperlink ref="F28" r:id="rId25" xr:uid="{00000000-0004-0000-0300-000018000000}"/>
    <hyperlink ref="F29" r:id="rId26" xr:uid="{00000000-0004-0000-0300-000019000000}"/>
    <hyperlink ref="F30" r:id="rId27" xr:uid="{00000000-0004-0000-0300-00001A000000}"/>
    <hyperlink ref="F31" r:id="rId28" xr:uid="{00000000-0004-0000-0300-00001B000000}"/>
  </hyperlinks>
  <pageMargins left="0.7" right="0.7" top="0.75" bottom="0.75" header="0" footer="0"/>
  <pageSetup orientation="landscape"/>
  <drawing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8761D"/>
    <outlinePr summaryBelow="0" summaryRight="0"/>
  </sheetPr>
  <dimension ref="A1:I1000"/>
  <sheetViews>
    <sheetView showGridLines="0" workbookViewId="0">
      <pane ySplit="3" topLeftCell="A4" activePane="bottomLeft" state="frozen"/>
      <selection pane="bottomLeft" activeCell="D1" sqref="D1:F1"/>
    </sheetView>
  </sheetViews>
  <sheetFormatPr defaultColWidth="12.7109375" defaultRowHeight="15" customHeight="1"/>
  <cols>
    <col min="1" max="1" width="1.140625" customWidth="1"/>
    <col min="2" max="2" width="6.42578125" customWidth="1"/>
    <col min="3" max="3" width="30.140625" customWidth="1"/>
    <col min="4" max="4" width="34.85546875" customWidth="1"/>
    <col min="5" max="5" width="16.28515625" customWidth="1"/>
    <col min="6" max="6" width="88" customWidth="1"/>
    <col min="7" max="7" width="15.140625" customWidth="1"/>
    <col min="8" max="8" width="84.28515625" customWidth="1"/>
  </cols>
  <sheetData>
    <row r="1" spans="1:9" ht="51.75" customHeight="1" thickBot="1">
      <c r="A1" s="1"/>
      <c r="B1" s="103"/>
      <c r="C1" s="111"/>
      <c r="D1" s="105" t="s">
        <v>0</v>
      </c>
      <c r="E1" s="105"/>
      <c r="F1" s="105"/>
      <c r="G1" s="11"/>
      <c r="H1" s="82" t="s">
        <v>270</v>
      </c>
      <c r="I1" s="35"/>
    </row>
    <row r="2" spans="1:9" ht="41.1" thickBot="1">
      <c r="A2" s="1"/>
      <c r="B2" s="112" t="s">
        <v>2</v>
      </c>
      <c r="C2" s="113" t="s">
        <v>3</v>
      </c>
      <c r="D2" s="36" t="s">
        <v>89</v>
      </c>
      <c r="E2" s="5" t="s">
        <v>82</v>
      </c>
      <c r="F2" s="4" t="s">
        <v>90</v>
      </c>
      <c r="G2" s="4" t="s">
        <v>91</v>
      </c>
      <c r="H2" s="6" t="s">
        <v>92</v>
      </c>
      <c r="I2" s="37"/>
    </row>
    <row r="3" spans="1:9" ht="19.5" customHeight="1">
      <c r="A3" s="7"/>
      <c r="B3" s="8"/>
      <c r="C3" s="145" t="s">
        <v>93</v>
      </c>
      <c r="D3" s="83" t="s">
        <v>271</v>
      </c>
      <c r="E3" s="114" t="s">
        <v>10</v>
      </c>
      <c r="F3" s="142" t="s">
        <v>10</v>
      </c>
      <c r="G3" s="114"/>
      <c r="H3" s="114"/>
      <c r="I3" s="84"/>
    </row>
    <row r="4" spans="1:9" ht="33.75" customHeight="1">
      <c r="A4" s="11"/>
      <c r="B4" s="110">
        <v>1</v>
      </c>
      <c r="C4" s="107" t="s">
        <v>95</v>
      </c>
      <c r="D4" s="108" t="s">
        <v>272</v>
      </c>
      <c r="E4" s="40">
        <v>2996363</v>
      </c>
      <c r="F4" s="139" t="s">
        <v>273</v>
      </c>
      <c r="G4" s="41">
        <v>44424</v>
      </c>
      <c r="H4" s="146" t="s">
        <v>274</v>
      </c>
      <c r="I4" s="1"/>
    </row>
    <row r="5" spans="1:9" ht="33.75" customHeight="1">
      <c r="A5" s="11"/>
      <c r="B5" s="147"/>
      <c r="C5" s="138"/>
      <c r="D5" s="117"/>
      <c r="E5" s="26">
        <v>3144087</v>
      </c>
      <c r="F5" s="139" t="s">
        <v>275</v>
      </c>
      <c r="G5" s="44">
        <v>44469</v>
      </c>
      <c r="H5" s="77" t="s">
        <v>276</v>
      </c>
      <c r="I5" s="1"/>
    </row>
    <row r="6" spans="1:9" ht="33.75" customHeight="1">
      <c r="A6" s="11"/>
      <c r="B6" s="147"/>
      <c r="C6" s="138"/>
      <c r="D6" s="117"/>
      <c r="E6" s="26">
        <v>3056669</v>
      </c>
      <c r="F6" s="139" t="s">
        <v>277</v>
      </c>
      <c r="G6" s="44">
        <v>44725</v>
      </c>
      <c r="H6" s="77" t="s">
        <v>207</v>
      </c>
      <c r="I6" s="1"/>
    </row>
    <row r="7" spans="1:9" ht="33.75" customHeight="1">
      <c r="A7" s="11"/>
      <c r="B7" s="147"/>
      <c r="C7" s="138"/>
      <c r="D7" s="117"/>
      <c r="E7" s="26">
        <v>2478448</v>
      </c>
      <c r="F7" s="139" t="s">
        <v>278</v>
      </c>
      <c r="G7" s="44">
        <v>44747</v>
      </c>
      <c r="H7" s="77" t="s">
        <v>23</v>
      </c>
      <c r="I7" s="1"/>
    </row>
    <row r="8" spans="1:9" ht="33.75" customHeight="1">
      <c r="A8" s="11"/>
      <c r="B8" s="147"/>
      <c r="C8" s="138"/>
      <c r="D8" s="117"/>
      <c r="E8" s="26">
        <v>2488040</v>
      </c>
      <c r="F8" s="139" t="s">
        <v>279</v>
      </c>
      <c r="G8" s="44">
        <v>44770</v>
      </c>
      <c r="H8" s="77" t="s">
        <v>280</v>
      </c>
      <c r="I8" s="1"/>
    </row>
    <row r="9" spans="1:9" ht="33.75" customHeight="1">
      <c r="A9" s="11"/>
      <c r="B9" s="147"/>
      <c r="C9" s="138"/>
      <c r="D9" s="117"/>
      <c r="E9" s="26">
        <v>2508045</v>
      </c>
      <c r="F9" s="139" t="s">
        <v>281</v>
      </c>
      <c r="G9" s="44">
        <v>44820</v>
      </c>
      <c r="H9" s="77" t="s">
        <v>282</v>
      </c>
      <c r="I9" s="1"/>
    </row>
    <row r="10" spans="1:9" ht="33.75" customHeight="1">
      <c r="A10" s="11"/>
      <c r="B10" s="147"/>
      <c r="C10" s="138"/>
      <c r="D10" s="117"/>
      <c r="E10" s="26">
        <v>3214046</v>
      </c>
      <c r="F10" s="139" t="s">
        <v>283</v>
      </c>
      <c r="G10" s="44">
        <v>44865</v>
      </c>
      <c r="H10" s="77" t="s">
        <v>284</v>
      </c>
      <c r="I10" s="1"/>
    </row>
    <row r="11" spans="1:9" ht="33.75" customHeight="1">
      <c r="A11" s="11"/>
      <c r="B11" s="147"/>
      <c r="C11" s="138"/>
      <c r="D11" s="117"/>
      <c r="E11" s="26">
        <v>3264035</v>
      </c>
      <c r="F11" s="139" t="s">
        <v>285</v>
      </c>
      <c r="G11" s="44">
        <v>45008</v>
      </c>
      <c r="H11" s="77" t="s">
        <v>22</v>
      </c>
      <c r="I11" s="1"/>
    </row>
    <row r="12" spans="1:9" ht="33.75" customHeight="1">
      <c r="A12" s="11"/>
      <c r="B12" s="147"/>
      <c r="C12" s="138"/>
      <c r="D12" s="117"/>
      <c r="E12" s="26">
        <v>3264036</v>
      </c>
      <c r="F12" s="139" t="s">
        <v>286</v>
      </c>
      <c r="G12" s="44">
        <v>45043</v>
      </c>
      <c r="H12" s="77" t="s">
        <v>38</v>
      </c>
      <c r="I12" s="1"/>
    </row>
    <row r="13" spans="1:9" ht="33.75" customHeight="1">
      <c r="A13" s="11"/>
      <c r="B13" s="147"/>
      <c r="C13" s="138"/>
      <c r="D13" s="117"/>
      <c r="E13" s="26">
        <v>3287567</v>
      </c>
      <c r="F13" s="139" t="s">
        <v>287</v>
      </c>
      <c r="G13" s="44">
        <v>45072</v>
      </c>
      <c r="H13" s="77" t="s">
        <v>29</v>
      </c>
      <c r="I13" s="1"/>
    </row>
    <row r="14" spans="1:9" ht="33.75" customHeight="1">
      <c r="A14" s="11"/>
      <c r="B14" s="147"/>
      <c r="C14" s="138"/>
      <c r="D14" s="117"/>
      <c r="E14" s="26">
        <v>3269015</v>
      </c>
      <c r="F14" s="139" t="s">
        <v>288</v>
      </c>
      <c r="G14" s="44">
        <v>45104</v>
      </c>
      <c r="H14" s="77" t="s">
        <v>289</v>
      </c>
      <c r="I14" s="1"/>
    </row>
    <row r="15" spans="1:9" ht="33.75" customHeight="1">
      <c r="A15" s="11"/>
      <c r="B15" s="147"/>
      <c r="C15" s="138"/>
      <c r="D15" s="117"/>
      <c r="E15" s="26">
        <v>2684017</v>
      </c>
      <c r="F15" s="139" t="s">
        <v>290</v>
      </c>
      <c r="G15" s="44">
        <v>45230</v>
      </c>
      <c r="H15" s="77" t="s">
        <v>291</v>
      </c>
      <c r="I15" s="1"/>
    </row>
    <row r="16" spans="1:9" ht="33.75" customHeight="1">
      <c r="A16" s="11"/>
      <c r="B16" s="147"/>
      <c r="C16" s="138"/>
      <c r="D16" s="117"/>
      <c r="E16" s="26">
        <v>3282653</v>
      </c>
      <c r="F16" s="139" t="s">
        <v>292</v>
      </c>
      <c r="G16" s="44">
        <v>45245</v>
      </c>
      <c r="H16" s="77" t="s">
        <v>69</v>
      </c>
      <c r="I16" s="1"/>
    </row>
    <row r="17" spans="1:9" ht="33.75" customHeight="1">
      <c r="A17" s="11"/>
      <c r="B17" s="147"/>
      <c r="C17" s="138"/>
      <c r="D17" s="117"/>
      <c r="E17" s="26">
        <v>2109193</v>
      </c>
      <c r="F17" s="139" t="s">
        <v>293</v>
      </c>
      <c r="G17" s="44">
        <v>45252</v>
      </c>
      <c r="H17" s="77" t="s">
        <v>78</v>
      </c>
      <c r="I17" s="1"/>
    </row>
    <row r="18" spans="1:9" ht="33.75" customHeight="1">
      <c r="A18" s="11"/>
      <c r="B18" s="147"/>
      <c r="C18" s="138"/>
      <c r="D18" s="117"/>
      <c r="E18" s="26">
        <v>3283520</v>
      </c>
      <c r="F18" s="139" t="s">
        <v>294</v>
      </c>
      <c r="G18" s="44">
        <v>45266</v>
      </c>
      <c r="H18" s="77" t="s">
        <v>66</v>
      </c>
      <c r="I18" s="1"/>
    </row>
    <row r="19" spans="1:9" ht="33.75" customHeight="1">
      <c r="A19" s="11"/>
      <c r="B19" s="147"/>
      <c r="C19" s="138"/>
      <c r="D19" s="117"/>
      <c r="E19" s="26">
        <v>3343012</v>
      </c>
      <c r="F19" s="139" t="s">
        <v>295</v>
      </c>
      <c r="G19" s="44">
        <v>45315</v>
      </c>
      <c r="H19" s="77" t="s">
        <v>63</v>
      </c>
      <c r="I19" s="1"/>
    </row>
    <row r="20" spans="1:9" ht="33.75" customHeight="1">
      <c r="A20" s="11"/>
      <c r="B20" s="147"/>
      <c r="C20" s="138"/>
      <c r="D20" s="117"/>
      <c r="E20" s="26">
        <v>3344012</v>
      </c>
      <c r="F20" s="139" t="s">
        <v>296</v>
      </c>
      <c r="G20" s="44">
        <v>45316</v>
      </c>
      <c r="H20" s="77" t="s">
        <v>17</v>
      </c>
      <c r="I20" s="1"/>
    </row>
    <row r="21" spans="1:9" ht="33.75" customHeight="1">
      <c r="A21" s="11"/>
      <c r="B21" s="147"/>
      <c r="C21" s="138"/>
      <c r="D21" s="117"/>
      <c r="E21" s="26">
        <v>3318081</v>
      </c>
      <c r="F21" s="139" t="s">
        <v>297</v>
      </c>
      <c r="G21" s="44">
        <v>45363</v>
      </c>
      <c r="H21" s="77" t="s">
        <v>298</v>
      </c>
      <c r="I21" s="1"/>
    </row>
    <row r="22" spans="1:9" ht="33.75" customHeight="1">
      <c r="A22" s="11"/>
      <c r="B22" s="147"/>
      <c r="C22" s="138"/>
      <c r="D22" s="117"/>
      <c r="E22" s="26">
        <v>3801011</v>
      </c>
      <c r="F22" s="139" t="s">
        <v>299</v>
      </c>
      <c r="G22" s="44">
        <v>45446</v>
      </c>
      <c r="H22" s="77" t="s">
        <v>300</v>
      </c>
      <c r="I22" s="1"/>
    </row>
    <row r="23" spans="1:9" ht="33.75" customHeight="1">
      <c r="A23" s="11"/>
      <c r="B23" s="147"/>
      <c r="C23" s="138"/>
      <c r="D23" s="117"/>
      <c r="E23" s="26">
        <v>3338117</v>
      </c>
      <c r="F23" s="139" t="s">
        <v>301</v>
      </c>
      <c r="G23" s="44">
        <v>45443</v>
      </c>
      <c r="H23" s="77" t="s">
        <v>302</v>
      </c>
      <c r="I23" s="1"/>
    </row>
    <row r="24" spans="1:9" ht="33.75" customHeight="1">
      <c r="A24" s="11"/>
      <c r="B24" s="147"/>
      <c r="C24" s="138"/>
      <c r="D24" s="117"/>
      <c r="E24" s="26">
        <v>3352158</v>
      </c>
      <c r="F24" s="139" t="s">
        <v>303</v>
      </c>
      <c r="G24" s="44">
        <v>45485</v>
      </c>
      <c r="H24" s="77" t="s">
        <v>304</v>
      </c>
      <c r="I24" s="1"/>
    </row>
    <row r="25" spans="1:9" ht="33.75" customHeight="1">
      <c r="A25" s="11"/>
      <c r="B25" s="147"/>
      <c r="C25" s="138"/>
      <c r="D25" s="117"/>
      <c r="E25" s="85" t="s">
        <v>189</v>
      </c>
      <c r="F25" s="144" t="s">
        <v>305</v>
      </c>
      <c r="G25" s="44">
        <v>44986</v>
      </c>
      <c r="H25" s="86" t="s">
        <v>306</v>
      </c>
      <c r="I25" s="1"/>
    </row>
    <row r="26" spans="1:9" ht="33.75" customHeight="1">
      <c r="A26" s="11"/>
      <c r="B26" s="148"/>
      <c r="C26" s="140"/>
      <c r="D26" s="125"/>
      <c r="E26" s="79" t="s">
        <v>189</v>
      </c>
      <c r="F26" s="149" t="s">
        <v>307</v>
      </c>
      <c r="G26" s="80">
        <v>45323</v>
      </c>
      <c r="H26" s="87" t="s">
        <v>201</v>
      </c>
      <c r="I26" s="1"/>
    </row>
    <row r="27" spans="1:9" ht="15" customHeight="1">
      <c r="A27" s="34"/>
      <c r="B27" s="34"/>
      <c r="C27" s="34"/>
      <c r="D27" s="34"/>
    </row>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B4:B26"/>
    <mergeCell ref="C4:C26"/>
    <mergeCell ref="D4:D26"/>
    <mergeCell ref="D1:F1"/>
  </mergeCells>
  <hyperlinks>
    <hyperlink ref="F4" r:id="rId1" xr:uid="{00000000-0004-0000-0400-000000000000}"/>
    <hyperlink ref="F5" r:id="rId2" xr:uid="{00000000-0004-0000-0400-000001000000}"/>
    <hyperlink ref="F6" r:id="rId3" xr:uid="{00000000-0004-0000-0400-000002000000}"/>
    <hyperlink ref="F7" r:id="rId4" xr:uid="{00000000-0004-0000-0400-000003000000}"/>
    <hyperlink ref="F8" r:id="rId5" xr:uid="{00000000-0004-0000-0400-000004000000}"/>
    <hyperlink ref="F9" r:id="rId6" xr:uid="{00000000-0004-0000-0400-000005000000}"/>
    <hyperlink ref="F10" r:id="rId7" xr:uid="{00000000-0004-0000-0400-000006000000}"/>
    <hyperlink ref="F11" r:id="rId8" xr:uid="{00000000-0004-0000-0400-000007000000}"/>
    <hyperlink ref="F12" r:id="rId9" xr:uid="{00000000-0004-0000-0400-000008000000}"/>
    <hyperlink ref="F13" r:id="rId10" xr:uid="{00000000-0004-0000-0400-000009000000}"/>
    <hyperlink ref="F14" r:id="rId11" xr:uid="{00000000-0004-0000-0400-00000A000000}"/>
    <hyperlink ref="F15" r:id="rId12" xr:uid="{00000000-0004-0000-0400-00000B000000}"/>
    <hyperlink ref="F16" r:id="rId13" xr:uid="{00000000-0004-0000-0400-00000C000000}"/>
    <hyperlink ref="F17" r:id="rId14" xr:uid="{00000000-0004-0000-0400-00000D000000}"/>
    <hyperlink ref="F18" r:id="rId15" xr:uid="{00000000-0004-0000-0400-00000E000000}"/>
    <hyperlink ref="F19" r:id="rId16" xr:uid="{00000000-0004-0000-0400-00000F000000}"/>
    <hyperlink ref="F20" r:id="rId17" xr:uid="{00000000-0004-0000-0400-000010000000}"/>
    <hyperlink ref="F21" r:id="rId18" xr:uid="{00000000-0004-0000-0400-000011000000}"/>
    <hyperlink ref="F22" r:id="rId19" xr:uid="{00000000-0004-0000-0400-000012000000}"/>
    <hyperlink ref="F23" r:id="rId20" xr:uid="{00000000-0004-0000-0400-000013000000}"/>
    <hyperlink ref="F24" r:id="rId21" xr:uid="{00000000-0004-0000-0400-000014000000}"/>
    <hyperlink ref="F25" r:id="rId22" xr:uid="{00000000-0004-0000-0400-000015000000}"/>
    <hyperlink ref="F26" r:id="rId23" xr:uid="{00000000-0004-0000-0400-000016000000}"/>
  </hyperlinks>
  <pageMargins left="0.7" right="0.7" top="0.75" bottom="0.75" header="0" footer="0"/>
  <pageSetup orientation="landscape"/>
  <drawing r:id="rId2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64D79"/>
    <outlinePr summaryBelow="0" summaryRight="0"/>
  </sheetPr>
  <dimension ref="A1:I1000"/>
  <sheetViews>
    <sheetView showGridLines="0" workbookViewId="0">
      <pane ySplit="3" topLeftCell="A4" activePane="bottomLeft" state="frozen"/>
      <selection pane="bottomLeft" activeCell="D1" sqref="D1:F1"/>
    </sheetView>
  </sheetViews>
  <sheetFormatPr defaultColWidth="12.7109375" defaultRowHeight="15" customHeight="1"/>
  <cols>
    <col min="1" max="1" width="1.140625" customWidth="1"/>
    <col min="2" max="2" width="6.42578125" customWidth="1"/>
    <col min="3" max="3" width="30.140625" customWidth="1"/>
    <col min="4" max="4" width="32.140625" customWidth="1"/>
    <col min="5" max="5" width="16.28515625" customWidth="1"/>
    <col min="6" max="6" width="50" customWidth="1"/>
    <col min="7" max="7" width="15.140625" customWidth="1"/>
    <col min="8" max="8" width="76.85546875" customWidth="1"/>
  </cols>
  <sheetData>
    <row r="1" spans="1:9" ht="51.75" customHeight="1" thickBot="1">
      <c r="A1" s="1"/>
      <c r="B1" s="103"/>
      <c r="C1" s="111"/>
      <c r="D1" s="105" t="s">
        <v>0</v>
      </c>
      <c r="E1" s="105"/>
      <c r="F1" s="105"/>
      <c r="G1" s="11"/>
      <c r="H1" s="62" t="s">
        <v>308</v>
      </c>
      <c r="I1" s="35"/>
    </row>
    <row r="2" spans="1:9" ht="41.1" thickBot="1">
      <c r="A2" s="1"/>
      <c r="B2" s="112" t="s">
        <v>2</v>
      </c>
      <c r="C2" s="113" t="s">
        <v>3</v>
      </c>
      <c r="D2" s="36" t="s">
        <v>89</v>
      </c>
      <c r="E2" s="5" t="s">
        <v>82</v>
      </c>
      <c r="F2" s="4" t="s">
        <v>90</v>
      </c>
      <c r="G2" s="4" t="s">
        <v>91</v>
      </c>
      <c r="H2" s="6" t="s">
        <v>92</v>
      </c>
      <c r="I2" s="37"/>
    </row>
    <row r="3" spans="1:9" ht="19.5" customHeight="1">
      <c r="A3" s="7"/>
      <c r="B3" s="8"/>
      <c r="C3" s="9" t="s">
        <v>93</v>
      </c>
      <c r="D3" s="88" t="s">
        <v>309</v>
      </c>
      <c r="E3" s="150" t="s">
        <v>10</v>
      </c>
      <c r="F3" s="142" t="s">
        <v>10</v>
      </c>
      <c r="G3" s="114"/>
      <c r="H3" s="114"/>
      <c r="I3" s="39"/>
    </row>
    <row r="4" spans="1:9" ht="33.75" customHeight="1">
      <c r="A4" s="11"/>
      <c r="B4" s="110">
        <v>1</v>
      </c>
      <c r="C4" s="107" t="s">
        <v>95</v>
      </c>
      <c r="D4" s="108" t="s">
        <v>310</v>
      </c>
      <c r="E4" s="89">
        <v>3006484</v>
      </c>
      <c r="F4" s="90" t="s">
        <v>311</v>
      </c>
      <c r="G4" s="41">
        <v>44718</v>
      </c>
      <c r="H4" s="137" t="s">
        <v>23</v>
      </c>
      <c r="I4" s="42"/>
    </row>
    <row r="5" spans="1:9" ht="33.75" customHeight="1">
      <c r="A5" s="11"/>
      <c r="B5" s="147"/>
      <c r="C5" s="138"/>
      <c r="D5" s="117"/>
      <c r="E5" s="74">
        <v>4364351</v>
      </c>
      <c r="F5" s="144" t="s">
        <v>312</v>
      </c>
      <c r="G5" s="60">
        <v>45041</v>
      </c>
      <c r="H5" s="45" t="s">
        <v>313</v>
      </c>
      <c r="I5" s="42"/>
    </row>
    <row r="6" spans="1:9" ht="33.75" customHeight="1">
      <c r="A6" s="11"/>
      <c r="B6" s="147"/>
      <c r="C6" s="138"/>
      <c r="D6" s="117"/>
      <c r="E6" s="74">
        <v>2492010</v>
      </c>
      <c r="F6" s="144" t="s">
        <v>314</v>
      </c>
      <c r="G6" s="60">
        <v>44739</v>
      </c>
      <c r="H6" s="45" t="s">
        <v>207</v>
      </c>
      <c r="I6" s="42"/>
    </row>
    <row r="7" spans="1:9" ht="33.75" customHeight="1">
      <c r="A7" s="11"/>
      <c r="B7" s="147"/>
      <c r="C7" s="138"/>
      <c r="D7" s="117"/>
      <c r="E7" s="74">
        <v>4401625</v>
      </c>
      <c r="F7" s="49" t="s">
        <v>315</v>
      </c>
      <c r="G7" s="60">
        <v>45174</v>
      </c>
      <c r="H7" s="77" t="s">
        <v>22</v>
      </c>
      <c r="I7" s="42"/>
    </row>
    <row r="8" spans="1:9" ht="33.75" customHeight="1">
      <c r="A8" s="11"/>
      <c r="B8" s="147"/>
      <c r="C8" s="138"/>
      <c r="D8" s="117"/>
      <c r="E8" s="74">
        <v>4404701</v>
      </c>
      <c r="F8" s="49" t="s">
        <v>316</v>
      </c>
      <c r="G8" s="60">
        <v>45159</v>
      </c>
      <c r="H8" s="77" t="s">
        <v>16</v>
      </c>
      <c r="I8" s="42"/>
    </row>
    <row r="9" spans="1:9" ht="33.75" customHeight="1">
      <c r="A9" s="11"/>
      <c r="B9" s="147"/>
      <c r="C9" s="138"/>
      <c r="D9" s="117"/>
      <c r="E9" s="26">
        <v>4438086</v>
      </c>
      <c r="F9" s="49" t="s">
        <v>317</v>
      </c>
      <c r="G9" s="60">
        <v>45295</v>
      </c>
      <c r="H9" s="45" t="s">
        <v>51</v>
      </c>
      <c r="I9" s="42"/>
    </row>
    <row r="10" spans="1:9" ht="33.75" customHeight="1">
      <c r="A10" s="11"/>
      <c r="B10" s="147"/>
      <c r="C10" s="138"/>
      <c r="D10" s="117"/>
      <c r="E10" s="74">
        <v>4435091</v>
      </c>
      <c r="F10" s="49" t="s">
        <v>318</v>
      </c>
      <c r="G10" s="60">
        <v>45266</v>
      </c>
      <c r="H10" s="77" t="s">
        <v>29</v>
      </c>
      <c r="I10" s="42"/>
    </row>
    <row r="11" spans="1:9" ht="33.75" customHeight="1">
      <c r="A11" s="11"/>
      <c r="B11" s="147"/>
      <c r="C11" s="138"/>
      <c r="D11" s="117"/>
      <c r="E11" s="74">
        <v>4438086</v>
      </c>
      <c r="F11" s="49" t="s">
        <v>317</v>
      </c>
      <c r="G11" s="60">
        <v>45294</v>
      </c>
      <c r="H11" s="45" t="s">
        <v>51</v>
      </c>
      <c r="I11" s="42"/>
    </row>
    <row r="12" spans="1:9" ht="33.75" customHeight="1">
      <c r="A12" s="11"/>
      <c r="B12" s="147"/>
      <c r="C12" s="138"/>
      <c r="D12" s="117"/>
      <c r="E12" s="74">
        <v>4504020</v>
      </c>
      <c r="F12" s="49" t="s">
        <v>319</v>
      </c>
      <c r="G12" s="60">
        <v>45296</v>
      </c>
      <c r="H12" s="45" t="s">
        <v>80</v>
      </c>
      <c r="I12" s="42"/>
    </row>
    <row r="13" spans="1:9" ht="33.75" customHeight="1">
      <c r="A13" s="11"/>
      <c r="B13" s="147"/>
      <c r="C13" s="138"/>
      <c r="D13" s="117"/>
      <c r="E13" s="74">
        <v>3832115</v>
      </c>
      <c r="F13" s="49" t="s">
        <v>320</v>
      </c>
      <c r="G13" s="60">
        <v>45316</v>
      </c>
      <c r="H13" s="45" t="s">
        <v>17</v>
      </c>
      <c r="I13" s="42"/>
    </row>
    <row r="14" spans="1:9" ht="33.75" customHeight="1">
      <c r="A14" s="11"/>
      <c r="B14" s="147"/>
      <c r="C14" s="138"/>
      <c r="D14" s="117"/>
      <c r="E14" s="74">
        <v>3832116</v>
      </c>
      <c r="F14" s="49" t="s">
        <v>321</v>
      </c>
      <c r="G14" s="60">
        <v>45316</v>
      </c>
      <c r="H14" s="45" t="s">
        <v>63</v>
      </c>
      <c r="I14" s="42"/>
    </row>
    <row r="15" spans="1:9" ht="33.75" customHeight="1">
      <c r="A15" s="11"/>
      <c r="B15" s="148"/>
      <c r="C15" s="140"/>
      <c r="D15" s="125"/>
      <c r="E15" s="91">
        <v>4438085</v>
      </c>
      <c r="F15" s="143" t="s">
        <v>322</v>
      </c>
      <c r="G15" s="55">
        <v>45174</v>
      </c>
      <c r="H15" s="71" t="s">
        <v>38</v>
      </c>
      <c r="I15" s="42"/>
    </row>
    <row r="16" spans="1:9" ht="15" customHeight="1">
      <c r="D16" s="34"/>
      <c r="E16" s="31"/>
      <c r="F16" s="72"/>
      <c r="G16" s="34"/>
      <c r="H16" s="3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B4:B15"/>
    <mergeCell ref="C4:C15"/>
    <mergeCell ref="D4:D15"/>
    <mergeCell ref="D1:F1"/>
  </mergeCells>
  <hyperlinks>
    <hyperlink ref="F4" r:id="rId1" xr:uid="{00000000-0004-0000-0500-000000000000}"/>
    <hyperlink ref="F5" r:id="rId2" xr:uid="{00000000-0004-0000-0500-000001000000}"/>
    <hyperlink ref="F6" r:id="rId3" xr:uid="{00000000-0004-0000-0500-000002000000}"/>
    <hyperlink ref="F7" r:id="rId4" xr:uid="{00000000-0004-0000-0500-000003000000}"/>
    <hyperlink ref="F8" r:id="rId5" xr:uid="{00000000-0004-0000-0500-000004000000}"/>
    <hyperlink ref="F9" r:id="rId6" xr:uid="{00000000-0004-0000-0500-000005000000}"/>
    <hyperlink ref="F10" r:id="rId7" xr:uid="{00000000-0004-0000-0500-000006000000}"/>
    <hyperlink ref="F11" r:id="rId8" xr:uid="{00000000-0004-0000-0500-000007000000}"/>
    <hyperlink ref="F12" r:id="rId9" xr:uid="{00000000-0004-0000-0500-000008000000}"/>
    <hyperlink ref="F13" r:id="rId10" xr:uid="{00000000-0004-0000-0500-000009000000}"/>
    <hyperlink ref="F14" r:id="rId11" xr:uid="{00000000-0004-0000-0500-00000A000000}"/>
    <hyperlink ref="F15" r:id="rId12" xr:uid="{00000000-0004-0000-0500-00000B000000}"/>
  </hyperlinks>
  <pageMargins left="0.7" right="0.7" top="0.75" bottom="0.75" header="0" footer="0"/>
  <pageSetup orientation="landscape"/>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00"/>
    <outlinePr summaryBelow="0" summaryRight="0"/>
  </sheetPr>
  <dimension ref="A1:I1000"/>
  <sheetViews>
    <sheetView showGridLines="0" workbookViewId="0">
      <pane ySplit="3" topLeftCell="A4" activePane="bottomLeft" state="frozen"/>
      <selection pane="bottomLeft" activeCell="Q17" sqref="Q17"/>
    </sheetView>
  </sheetViews>
  <sheetFormatPr defaultColWidth="12.7109375" defaultRowHeight="15" customHeight="1"/>
  <cols>
    <col min="1" max="1" width="1.140625" customWidth="1"/>
    <col min="2" max="2" width="6.42578125" customWidth="1"/>
    <col min="3" max="3" width="30.140625" customWidth="1"/>
    <col min="4" max="4" width="32.140625" customWidth="1"/>
    <col min="5" max="5" width="16.28515625" customWidth="1"/>
    <col min="6" max="6" width="50" customWidth="1"/>
    <col min="7" max="7" width="15.140625" customWidth="1"/>
    <col min="8" max="8" width="56.140625" customWidth="1"/>
  </cols>
  <sheetData>
    <row r="1" spans="1:9" ht="51.75" customHeight="1" thickBot="1">
      <c r="A1" s="1"/>
      <c r="B1" s="103"/>
      <c r="C1" s="111"/>
      <c r="D1" s="105" t="s">
        <v>0</v>
      </c>
      <c r="E1" s="105"/>
      <c r="F1" s="105"/>
      <c r="G1" s="11"/>
      <c r="H1" s="62" t="s">
        <v>323</v>
      </c>
      <c r="I1" s="35"/>
    </row>
    <row r="2" spans="1:9" ht="41.1" thickBot="1">
      <c r="A2" s="1"/>
      <c r="B2" s="112" t="s">
        <v>2</v>
      </c>
      <c r="C2" s="113" t="s">
        <v>3</v>
      </c>
      <c r="D2" s="36" t="s">
        <v>89</v>
      </c>
      <c r="E2" s="5" t="s">
        <v>82</v>
      </c>
      <c r="F2" s="4" t="s">
        <v>90</v>
      </c>
      <c r="G2" s="4" t="s">
        <v>91</v>
      </c>
      <c r="H2" s="6" t="s">
        <v>92</v>
      </c>
      <c r="I2" s="37"/>
    </row>
    <row r="3" spans="1:9" ht="19.5" customHeight="1">
      <c r="A3" s="7"/>
      <c r="B3" s="8"/>
      <c r="C3" s="9" t="s">
        <v>93</v>
      </c>
      <c r="D3" s="92" t="s">
        <v>324</v>
      </c>
      <c r="E3" s="114" t="s">
        <v>10</v>
      </c>
      <c r="F3" s="135" t="s">
        <v>10</v>
      </c>
      <c r="G3" s="114"/>
      <c r="H3" s="114"/>
      <c r="I3" s="39"/>
    </row>
    <row r="4" spans="1:9" ht="33.75" customHeight="1">
      <c r="A4" s="11"/>
      <c r="B4" s="106">
        <v>1</v>
      </c>
      <c r="C4" s="109" t="s">
        <v>95</v>
      </c>
      <c r="D4" s="108" t="s">
        <v>325</v>
      </c>
      <c r="E4" s="40">
        <v>3061056</v>
      </c>
      <c r="F4" s="151" t="s">
        <v>326</v>
      </c>
      <c r="G4" s="41">
        <v>44734</v>
      </c>
      <c r="H4" s="137" t="s">
        <v>23</v>
      </c>
      <c r="I4" s="42"/>
    </row>
    <row r="5" spans="1:9" ht="33.75" customHeight="1">
      <c r="A5" s="11"/>
      <c r="B5" s="118"/>
      <c r="C5" s="117"/>
      <c r="D5" s="117"/>
      <c r="E5" s="74">
        <v>3070003</v>
      </c>
      <c r="F5" s="49" t="s">
        <v>327</v>
      </c>
      <c r="G5" s="44">
        <v>44776</v>
      </c>
      <c r="H5" s="77" t="s">
        <v>207</v>
      </c>
      <c r="I5" s="42"/>
    </row>
    <row r="6" spans="1:9" ht="33.75" customHeight="1">
      <c r="A6" s="11"/>
      <c r="B6" s="118"/>
      <c r="C6" s="117"/>
      <c r="D6" s="117"/>
      <c r="E6" s="43">
        <v>3085760</v>
      </c>
      <c r="F6" s="152" t="s">
        <v>328</v>
      </c>
      <c r="G6" s="44">
        <v>45029</v>
      </c>
      <c r="H6" s="93" t="s">
        <v>16</v>
      </c>
      <c r="I6" s="42"/>
    </row>
    <row r="7" spans="1:9" ht="33.75" customHeight="1">
      <c r="A7" s="11"/>
      <c r="B7" s="118"/>
      <c r="C7" s="117"/>
      <c r="D7" s="117"/>
      <c r="E7" s="43">
        <v>3209196</v>
      </c>
      <c r="F7" s="152" t="s">
        <v>329</v>
      </c>
      <c r="G7" s="94">
        <v>44903</v>
      </c>
      <c r="H7" s="45" t="s">
        <v>29</v>
      </c>
      <c r="I7" s="42"/>
    </row>
    <row r="8" spans="1:9" ht="33.75" customHeight="1">
      <c r="A8" s="11"/>
      <c r="B8" s="118"/>
      <c r="C8" s="117"/>
      <c r="D8" s="117"/>
      <c r="E8" s="43">
        <v>3070003</v>
      </c>
      <c r="F8" s="152" t="s">
        <v>327</v>
      </c>
      <c r="G8" s="94">
        <v>44777</v>
      </c>
      <c r="H8" s="93" t="s">
        <v>207</v>
      </c>
      <c r="I8" s="42"/>
    </row>
    <row r="9" spans="1:9" ht="33.75" customHeight="1">
      <c r="A9" s="11"/>
      <c r="B9" s="118"/>
      <c r="C9" s="117"/>
      <c r="D9" s="117"/>
      <c r="E9" s="43">
        <v>4400482</v>
      </c>
      <c r="F9" s="153" t="s">
        <v>330</v>
      </c>
      <c r="G9" s="60">
        <v>45162</v>
      </c>
      <c r="H9" s="69" t="s">
        <v>51</v>
      </c>
      <c r="I9" s="42"/>
    </row>
    <row r="10" spans="1:9" ht="33.75" customHeight="1">
      <c r="A10" s="11"/>
      <c r="B10" s="118"/>
      <c r="C10" s="117"/>
      <c r="D10" s="117"/>
      <c r="E10" s="43">
        <v>4543086</v>
      </c>
      <c r="F10" s="153" t="s">
        <v>331</v>
      </c>
      <c r="G10" s="60">
        <v>45317</v>
      </c>
      <c r="H10" s="69" t="s">
        <v>17</v>
      </c>
      <c r="I10" s="42"/>
    </row>
    <row r="11" spans="1:9" ht="33.75" customHeight="1">
      <c r="A11" s="11"/>
      <c r="B11" s="118"/>
      <c r="C11" s="117"/>
      <c r="D11" s="117"/>
      <c r="E11" s="43">
        <v>4496044</v>
      </c>
      <c r="F11" s="153" t="s">
        <v>332</v>
      </c>
      <c r="G11" s="60">
        <v>45252</v>
      </c>
      <c r="H11" s="69" t="s">
        <v>80</v>
      </c>
      <c r="I11" s="42"/>
    </row>
    <row r="12" spans="1:9" ht="33.75" customHeight="1">
      <c r="A12" s="11"/>
      <c r="B12" s="118"/>
      <c r="C12" s="117"/>
      <c r="D12" s="117"/>
      <c r="E12" s="43">
        <v>4481550</v>
      </c>
      <c r="F12" s="153" t="s">
        <v>333</v>
      </c>
      <c r="G12" s="60">
        <v>45274</v>
      </c>
      <c r="H12" s="69" t="s">
        <v>21</v>
      </c>
      <c r="I12" s="42"/>
    </row>
    <row r="13" spans="1:9" ht="33.75" customHeight="1">
      <c r="A13" s="11"/>
      <c r="B13" s="118"/>
      <c r="C13" s="117"/>
      <c r="D13" s="117"/>
      <c r="E13" s="43">
        <v>4542104</v>
      </c>
      <c r="F13" s="153" t="s">
        <v>334</v>
      </c>
      <c r="G13" s="60">
        <v>45316</v>
      </c>
      <c r="H13" s="69" t="s">
        <v>63</v>
      </c>
      <c r="I13" s="42"/>
    </row>
    <row r="14" spans="1:9" ht="33.75" customHeight="1">
      <c r="A14" s="11"/>
      <c r="B14" s="118"/>
      <c r="C14" s="117"/>
      <c r="D14" s="117"/>
      <c r="E14" s="43">
        <v>4411438</v>
      </c>
      <c r="F14" s="153" t="s">
        <v>335</v>
      </c>
      <c r="G14" s="60">
        <v>45246</v>
      </c>
      <c r="H14" s="69" t="s">
        <v>22</v>
      </c>
      <c r="I14" s="42"/>
    </row>
    <row r="15" spans="1:9" ht="33.75" customHeight="1">
      <c r="A15" s="11"/>
      <c r="B15" s="118"/>
      <c r="C15" s="117"/>
      <c r="D15" s="117"/>
      <c r="E15" s="43">
        <v>4401533</v>
      </c>
      <c r="F15" s="153" t="s">
        <v>336</v>
      </c>
      <c r="G15" s="60">
        <v>45106</v>
      </c>
      <c r="H15" s="69" t="s">
        <v>337</v>
      </c>
      <c r="I15" s="42"/>
    </row>
    <row r="16" spans="1:9" ht="33.75" customHeight="1">
      <c r="A16" s="11"/>
      <c r="B16" s="118"/>
      <c r="C16" s="117"/>
      <c r="D16" s="117"/>
      <c r="E16" s="43">
        <v>2110095</v>
      </c>
      <c r="F16" s="153" t="s">
        <v>338</v>
      </c>
      <c r="G16" s="60">
        <v>45407</v>
      </c>
      <c r="H16" s="69" t="s">
        <v>339</v>
      </c>
      <c r="I16" s="42"/>
    </row>
    <row r="17" spans="1:9" ht="33.75" customHeight="1">
      <c r="A17" s="11"/>
      <c r="B17" s="122"/>
      <c r="C17" s="125"/>
      <c r="D17" s="125"/>
      <c r="E17" s="95">
        <v>5908082</v>
      </c>
      <c r="F17" s="141" t="s">
        <v>340</v>
      </c>
      <c r="G17" s="55">
        <v>45512</v>
      </c>
      <c r="H17" s="56" t="s">
        <v>70</v>
      </c>
      <c r="I17" s="42"/>
    </row>
    <row r="18" spans="1:9" ht="15" customHeight="1">
      <c r="D18" s="34"/>
      <c r="E18" s="31"/>
      <c r="F18" s="72"/>
      <c r="G18" s="34"/>
      <c r="H18" s="34"/>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B4:B17"/>
    <mergeCell ref="C4:C17"/>
    <mergeCell ref="D4:D17"/>
    <mergeCell ref="D1:F1"/>
  </mergeCells>
  <hyperlinks>
    <hyperlink ref="F4" r:id="rId1" xr:uid="{00000000-0004-0000-0600-000000000000}"/>
    <hyperlink ref="F5" r:id="rId2" xr:uid="{00000000-0004-0000-0600-000001000000}"/>
    <hyperlink ref="F6" r:id="rId3" xr:uid="{00000000-0004-0000-0600-000002000000}"/>
    <hyperlink ref="F7" r:id="rId4" xr:uid="{00000000-0004-0000-0600-000003000000}"/>
    <hyperlink ref="F8" r:id="rId5" xr:uid="{00000000-0004-0000-0600-000004000000}"/>
    <hyperlink ref="F9" r:id="rId6" xr:uid="{00000000-0004-0000-0600-000005000000}"/>
    <hyperlink ref="F10" r:id="rId7" xr:uid="{00000000-0004-0000-0600-000006000000}"/>
    <hyperlink ref="F11" r:id="rId8" xr:uid="{00000000-0004-0000-0600-000007000000}"/>
    <hyperlink ref="F12" r:id="rId9" xr:uid="{00000000-0004-0000-0600-000008000000}"/>
    <hyperlink ref="F13" r:id="rId10" xr:uid="{00000000-0004-0000-0600-000009000000}"/>
    <hyperlink ref="F14" r:id="rId11" xr:uid="{00000000-0004-0000-0600-00000A000000}"/>
    <hyperlink ref="F15" r:id="rId12" xr:uid="{00000000-0004-0000-0600-00000B000000}"/>
    <hyperlink ref="F16" r:id="rId13" xr:uid="{00000000-0004-0000-0600-00000C000000}"/>
    <hyperlink ref="F17" r:id="rId14" xr:uid="{00000000-0004-0000-0600-00000D000000}"/>
  </hyperlinks>
  <pageMargins left="0.7" right="0.7" top="0.75" bottom="0.75" header="0" footer="0"/>
  <pageSetup orientation="landscape"/>
  <drawing r:id="rId15"/>
</worksheet>
</file>

<file path=docMetadata/LabelInfo.xml><?xml version="1.0" encoding="utf-8"?>
<clbl:labelList xmlns:clbl="http://schemas.microsoft.com/office/2020/mipLabelMetadata">
  <clbl:label id="{f42aa342-8706-4288-bd11-ebb85995028c}" enabled="1" method="Privilege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Pamela Tellez</cp:lastModifiedBy>
  <cp:revision/>
  <dcterms:created xsi:type="dcterms:W3CDTF">2024-09-27T21:13:36Z</dcterms:created>
  <dcterms:modified xsi:type="dcterms:W3CDTF">2024-09-27T21:13:36Z</dcterms:modified>
  <cp:category/>
  <cp:contentStatus/>
</cp:coreProperties>
</file>